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5\NOVIEMBRE\"/>
    </mc:Choice>
  </mc:AlternateContent>
  <xr:revisionPtr revIDLastSave="0" documentId="13_ncr:1_{06691621-F8E1-408A-AE7B-0604F270F1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<sst xmlns="http://schemas.openxmlformats.org/spreadsheetml/2006/main" count="1224" uniqueCount="373">
  <si>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</si>
  <si>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</si>
  <si>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</si>
  <si>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</si>
  <si>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</si>
  <si>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</si>
  <si>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</si>
  <si>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</si>
  <si>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</si>
  <si>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</si>
  <si>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</si>
  <si>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</si>
  <si>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</si>
  <si>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</si>
  <si>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</si>
  <si>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</si>
  <si>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</si>
  <si>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</si>
  <si>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</si>
  <si>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</si>
  <si>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</si>
  <si>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</si>
  <si>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</si>
  <si>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</si>
  <si>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</si>
  <si>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</si>
  <si>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</si>
  <si>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</si>
  <si>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</si>
  <si>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</si>
  <si>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</si>
  <si>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</si>
  <si>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</si>
  <si>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</si>
  <si>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</si>
  <si>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</si>
  <si>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</si>
  <si>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</si>
  <si>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</si>
  <si>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</si>
  <si>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</si>
  <si>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</si>
  <si>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</si>
  <si>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</si>
  <si>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</si>
  <si>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</si>
  <si>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</si>
  <si>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</si>
  <si>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</si>
  <si>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</si>
  <si>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</si>
  <si>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</si>
  <si>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</si>
  <si>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</si>
  <si>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</si>
  <si>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</si>
  <si>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</si>
  <si>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</si>
  <si>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</si>
  <si>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</si>
  <si>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</si>
  <si>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</si>
  <si>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</si>
  <si>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</si>
  <si>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</si>
  <si>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</si>
  <si>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</si>
  <si>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</si>
  <si>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</si>
  <si>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</si>
  <si>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</si>
  <si>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</si>
  <si>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</si>
  <si>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</si>
  <si>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</si>
  <si>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</si>
  <si>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</si>
  <si>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</si>
  <si>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</si>
  <si>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</si>
  <si>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</si>
  <si>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</si>
  <si>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</si>
  <si>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</si>
  <si>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</si>
  <si>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</si>
  <si>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</si>
  <si>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</si>
  <si>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</si>
  <si>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</si>
  <si>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</si>
  <si>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</si>
  <si>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</si>
  <si>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</si>
  <si>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</si>
  <si>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</si>
  <si>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</si>
  <si>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</si>
  <si>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</si>
  <si>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</si>
  <si>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</si>
  <si>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</si>
  <si>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</si>
  <si>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</si>
  <si>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</si>
  <si>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</si>
  <si>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</si>
  <si>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</si>
  <si>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</si>
  <si>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</si>
  <si>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</si>
  <si>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</si>
  <si>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</si>
  <si>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</si>
  <si>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</si>
  <si>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</si>
  <si>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</si>
  <si>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</si>
  <si>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</si>
  <si>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</si>
  <si>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</si>
  <si>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</si>
  <si>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</si>
  <si>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</si>
  <si>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</si>
  <si>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</si>
  <si>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</si>
  <si>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</si>
  <si>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</si>
  <si>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</si>
  <si>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</si>
  <si>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</si>
  <si>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</si>
  <si>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</si>
  <si>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</si>
  <si>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</si>
  <si>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</si>
  <si>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</si>
  <si>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</si>
  <si>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</si>
  <si>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</si>
  <si>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</si>
  <si>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</si>
  <si>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</si>
  <si>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</si>
  <si>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</si>
  <si>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</si>
  <si>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</si>
  <si>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</si>
  <si>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</si>
  <si>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</si>
  <si>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</si>
  <si>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</si>
  <si>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</si>
  <si>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</si>
  <si>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</si>
  <si>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</si>
  <si>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</si>
  <si>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</si>
  <si>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</si>
  <si>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</si>
  <si>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</si>
  <si>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</si>
  <si>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</si>
  <si>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</si>
  <si>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</si>
  <si>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</si>
  <si>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</si>
  <si>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</si>
  <si>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</si>
  <si>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</si>
  <si>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</si>
  <si>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</si>
  <si>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</si>
  <si>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</si>
  <si>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</si>
  <si>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</si>
  <si>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</si>
  <si>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</si>
  <si>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</si>
  <si>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</si>
  <si>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</si>
  <si>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</si>
  <si>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</si>
  <si>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</si>
  <si>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</si>
  <si>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</si>
  <si>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</si>
  <si>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</si>
  <si>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</si>
  <si>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</si>
  <si>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</si>
  <si>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</si>
  <si>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</si>
  <si>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</si>
  <si>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</si>
  <si>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</si>
  <si>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</si>
  <si>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</si>
  <si>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</si>
  <si>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</si>
  <si>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</si>
  <si>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</si>
  <si>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</si>
  <si>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</si>
  <si>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</si>
  <si>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</si>
  <si>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</si>
  <si>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</si>
  <si>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</si>
  <si>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</si>
  <si>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</si>
  <si>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</si>
  <si>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</si>
  <si>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</si>
  <si>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</si>
  <si>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</si>
  <si>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</si>
  <si>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</si>
  <si>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</si>
  <si>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</si>
  <si>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</si>
  <si>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</si>
  <si>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</si>
  <si>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</si>
  <si>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</si>
  <si>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</si>
  <si>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</si>
  <si>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</si>
  <si>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</si>
  <si>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</si>
  <si>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</si>
  <si>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</si>
  <si>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</si>
  <si>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</si>
  <si>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</si>
  <si>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</si>
  <si>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</si>
  <si>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</si>
  <si>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</si>
  <si>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</si>
  <si>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</si>
  <si>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</si>
  <si>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</si>
  <si>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</si>
  <si>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</si>
  <si>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</si>
  <si>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</si>
  <si>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</si>
  <si>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</si>
  <si>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</si>
  <si>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</si>
  <si>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</si>
  <si>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</si>
  <si>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</si>
  <si>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</si>
  <si>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</si>
  <si>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</si>
  <si>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</si>
  <si>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</si>
  <si>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</si>
  <si>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</si>
  <si>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</si>
  <si>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</si>
  <si>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</si>
  <si>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</si>
  <si>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</si>
  <si>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</si>
  <si>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</si>
  <si>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</si>
  <si>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</si>
  <si>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</si>
  <si>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</si>
  <si>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Teléfonos, incluidos los teléfonos inteligentes y demás teléfonos móviles (celulares) y los de otras redes inalámb</t>
  </si>
  <si>
    <t>China</t>
  </si>
  <si>
    <t>Japón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</si>
  <si>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</si>
  <si>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</si>
  <si>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</si>
  <si>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</si>
  <si>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</si>
  <si>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</si>
  <si>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</si>
  <si>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</si>
  <si>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</si>
  <si>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</si>
  <si>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</si>
  <si>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</si>
  <si>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</si>
  <si>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</si>
  <si>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</si>
  <si>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</si>
  <si>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</si>
  <si>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</si>
  <si>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</si>
  <si>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</si>
  <si>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</si>
  <si>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</si>
  <si>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</si>
  <si>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</si>
  <si>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</si>
  <si>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</si>
  <si>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</si>
  <si>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</si>
  <si>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</si>
  <si>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</si>
  <si>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</si>
  <si>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</si>
  <si>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</si>
  <si>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</si>
  <si>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</si>
  <si>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</si>
  <si>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</si>
  <si>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</si>
  <si>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</si>
  <si>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</si>
  <si>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</si>
  <si>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</si>
  <si>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</si>
  <si>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</si>
  <si>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</si>
  <si>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Calzado con suela de caucho, plástico, cuero natural o regenerado y parte superior de materia textil</t>
  </si>
  <si>
    <t>Preparaciones y artículos farmacéuticos a que se refiere la Nota 4 de este Capítulo</t>
  </si>
  <si>
    <t>Energía eléctrica (partida discrecional)</t>
  </si>
  <si>
    <t>Suéteres (jerseys), pulóveres, cardigan, chalecos y artículos similares, de punto</t>
  </si>
  <si>
    <t>Calentadores eléctricos de agua de calentamiento instantáneo o acumulación y calentadores eléctricos de inmersión;</t>
  </si>
  <si>
    <t>Máquinas y aparatos para acondicionamiento de aire que comprenden un ventilador con motor y los dispositivos adecuados</t>
  </si>
  <si>
    <t>Desperdicios y desechos, de cobre</t>
  </si>
  <si>
    <t>Baúles, maletas (valijas), maletines, incluidos los de aseo y los portadocumentos, portafolios (carteras de mano), cart</t>
  </si>
  <si>
    <t>Andorra</t>
  </si>
  <si>
    <t>Triciclos, patinetes, coches de pedal y juguetes similares con ruedas; coches y sillas de ruedas para muñecas o muñeco</t>
  </si>
  <si>
    <t>Paises y territorios no determinados intercambio intracomunitario</t>
  </si>
  <si>
    <t>Canadá</t>
  </si>
  <si>
    <t>Fuente: Elaboración propia a partir de datos del Dpto. Aduanas e Impuestos Especiales, Agencia Tributaria</t>
  </si>
  <si>
    <t>Árboles de transmisión (incluidos los de levas y los cigüeñales) y manivelas; cajas de cojinetes y cojinetes; engran</t>
  </si>
  <si>
    <t>Vidrieras aislantes de paredes múltiples</t>
  </si>
  <si>
    <t>Brasil</t>
  </si>
  <si>
    <t>Sulfatos; alumbres; peroxosulfatos (persulfatos)</t>
  </si>
  <si>
    <t>Preparaciones de belleza, maquillaje y para el cuidado de la piel (excepto los medicamentos), incluidas las preparacione</t>
  </si>
  <si>
    <t>Carne de animales de la especie bovina, fresca o refrigerada</t>
  </si>
  <si>
    <t>Productos laminados planos de hierro o acero sin alear, de anchura superior o igual a 600 mm, laminados en caliente, si</t>
  </si>
  <si>
    <t>Argelia</t>
  </si>
  <si>
    <t>Noviembre 2025</t>
  </si>
  <si>
    <t>Comercio Exterior por Grupos de Productos y Capítulos. Noviembre 2025</t>
  </si>
  <si>
    <t>Comercio Exterior por Secciones y Capítulos.  Noviembre 2025</t>
  </si>
  <si>
    <t>Comercio Exterior por Destino Económico de los Bienes.  Noviembre 2025</t>
  </si>
  <si>
    <t>Comercio Exterior por Continentes y Áreas Geográficas.  Noviembre 2025</t>
  </si>
  <si>
    <t>Comercio Exterior con la Unión Europea.  Noviembre 2025</t>
  </si>
  <si>
    <t>Comercio Exterior por Áreas Económicas.  Noviembre 2025</t>
  </si>
  <si>
    <t>Ranking 25 Países y sus tres productos con mayor valor de exportación.  Noviembre 2025</t>
  </si>
  <si>
    <t>Ranking 25 Países y sus tres productos con mayor valor de Importación.  Noviembre 2025</t>
  </si>
  <si>
    <t>Comercio Exterior por Comunidades Autónomas.  Noviembre 2025</t>
  </si>
  <si>
    <t>Partes de vehículos para vías férreas o similares</t>
  </si>
  <si>
    <t>Australia</t>
  </si>
  <si>
    <t>Construcciones y sus partes (por ejemplo: puentes y sus partes, compuertas de esclusas, torres, castilletes, pilares, co</t>
  </si>
  <si>
    <t>Máquinas y aparatos de clasificar, cribar, separar, lavar, quebrantar, triturar, pulverizar, mezclar, amasar o sobar ti</t>
  </si>
  <si>
    <t>Plata (incluida la plata dorada y la platinada) en bruto, semilabrada o en polvo</t>
  </si>
  <si>
    <t>Hormonas, prostaglandinas, tromboxanos y leucotrienos, naturales o reproducidos por síntesis; sus derivados y análogos</t>
  </si>
  <si>
    <t>Perfumes y aguas de tocador</t>
  </si>
  <si>
    <t>Emiratos Arabes Unidos</t>
  </si>
  <si>
    <t>Aparatos eléctricos de señalización acústica o visual (por ejemplo: timbres, sirenas, tableros indicadores, avisador</t>
  </si>
  <si>
    <t>Instrumentos y aparatos de medicina, cirugía, odontología o veterinaria, incluidos los de centellografía y demás apa</t>
  </si>
  <si>
    <t>Compuestos heterocíclicos con heteroátomo(s) de nitrógeno exclusivamente</t>
  </si>
  <si>
    <t>Calzas, panty-medias, leotardos, medias, calcetines y demás artículos de calcetería, incluso de compresión progresiv</t>
  </si>
  <si>
    <t>Filetes y demás carne de pescado (incluso picada), frescos, refrigerados o congelados</t>
  </si>
  <si>
    <t>Aparatos emisores de radiodifusión o televisión, incluso con aparato receptor o de grabación o reproducción de sonid</t>
  </si>
  <si>
    <t>Aluminio en bruto</t>
  </si>
  <si>
    <t>Trajes (ambos o ternos), conjuntos, chaquetas (sacos), pantalones largos, pantalones con peto, pantalones cortos (calzon</t>
  </si>
  <si>
    <t>Quesos y requesón</t>
  </si>
  <si>
    <t>Hilos, cables (incluidos los coaxiales) y demás conductores aislados para electricidad, aunque estén laqueados, anodiz</t>
  </si>
  <si>
    <t>Artículos para el transporte o envasado, de plástico; tapones, tapas, cápsulas y demás dispositivos de cierre, de pl</t>
  </si>
  <si>
    <t>Hidrógeno, gases nobles y demás elementos no metálicos</t>
  </si>
  <si>
    <t>Artículos y aparatos de ortopedia, incluidas las fajas y vendajes medicoquirúrgicos y las muletas; tablillas, férulas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</si>
</sst>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408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  <cellStyle name="style1768899825165" xfId="1365" xr:uid="{F6F9ECF7-D344-481D-AD4F-1F61C4C8B0D1}"/>
    <cellStyle name="style1768899825228" xfId="1366" xr:uid="{142A6C7D-BC4C-4DAF-A234-8D830C93369D}"/>
    <cellStyle name="style1768899825291" xfId="1364" xr:uid="{A6CDF57D-3CDD-42D5-9D44-6994309FD3B5}"/>
    <cellStyle name="style1768899825345" xfId="1367" xr:uid="{337BFD46-3056-480E-BB40-FC9C46523907}"/>
    <cellStyle name="style1768899825423" xfId="1370" xr:uid="{5BE66BE1-C1E3-4557-8C9E-96EF52B6064E}"/>
    <cellStyle name="style1768899825476" xfId="1368" xr:uid="{2CF9B201-5A6D-4645-8399-D30DEC84CAC4}"/>
    <cellStyle name="style1768899825539" xfId="1369" xr:uid="{C34F1251-1CDA-4952-A145-BCA2C8E984BE}"/>
    <cellStyle name="style1768899825592" xfId="1371" xr:uid="{E4BB25AF-F730-47B5-976C-0BA730A29A94}"/>
    <cellStyle name="style1768899825645" xfId="1372" xr:uid="{C3F9376E-2A3A-480D-A7C7-28508AB2A2E5}"/>
    <cellStyle name="style1768899825708" xfId="1373" xr:uid="{1BF66FC5-E00A-4A06-9EE1-82182D998BD7}"/>
    <cellStyle name="style1768899825777" xfId="1376" xr:uid="{3F7056BB-19D1-4643-8C99-8AE17CB963BB}"/>
    <cellStyle name="style1768899825824" xfId="1377" xr:uid="{1A01A310-CEC4-4876-9F8C-3C78042E00E2}"/>
    <cellStyle name="style1768899825877" xfId="1374" xr:uid="{EA5AAB30-B705-4E01-B0EF-22C4B0A5884E}"/>
    <cellStyle name="style1768899825946" xfId="1375" xr:uid="{1BDA28A9-54AE-4A85-A11D-0C8275D241AF}"/>
    <cellStyle name="style1768899825993" xfId="1362" xr:uid="{7B1EE176-51AE-4A59-8B24-E0EA3F738616}"/>
    <cellStyle name="style1768899826047" xfId="1363" xr:uid="{956C2F0E-2E68-4568-AC0D-2C73F71E50F8}"/>
    <cellStyle name="style1768899826109" xfId="1378" xr:uid="{1CB5743F-DD5C-4965-B002-5CAC8FD83F4A}"/>
    <cellStyle name="style1768899826164" xfId="1379" xr:uid="{C998B1D3-E412-40EE-9671-A8EF8952EEE4}"/>
    <cellStyle name="style1768899826227" xfId="1380" xr:uid="{AE1AFF3D-D9DC-4C61-BECD-B05CB948F767}"/>
    <cellStyle name="style1768899826263" xfId="1381" xr:uid="{CF7322BE-121D-4D75-A007-F99E67CBF533}"/>
    <cellStyle name="style1768899826294" xfId="1382" xr:uid="{338142D4-6A8B-460E-BB63-98D3E5358B07}"/>
    <cellStyle name="style1768899826347" xfId="1383" xr:uid="{100D9864-816B-4581-B47E-D3E63AB9EF56}"/>
    <cellStyle name="style1768899826394" xfId="1384" xr:uid="{6FDBE132-0BED-46BC-B20F-E793F28ACE8B}"/>
    <cellStyle name="style1768899826448" xfId="1386" xr:uid="{90ACDB4A-5BE2-438F-B1C1-D0ECFB0860AF}"/>
    <cellStyle name="style1768899826495" xfId="1385" xr:uid="{C545109C-9A8C-4E97-BCA2-F4B4541E3F1C}"/>
    <cellStyle name="style1768899826548" xfId="1387" xr:uid="{99F80FC7-75DB-4B3C-AE21-85503949366D}"/>
    <cellStyle name="style1768899826642" xfId="1388" xr:uid="{B5D96E4D-AA5B-43C1-A1AE-CD74AF6CBAC2}"/>
    <cellStyle name="style1768899826726" xfId="1389" xr:uid="{5921C6B5-A3B8-46CA-B0DC-DCC4116ACB9B}"/>
    <cellStyle name="style1768899826927" xfId="1390" xr:uid="{88499EE5-439E-40D5-94F5-C559D6816406}"/>
    <cellStyle name="style1768899826980" xfId="1391" xr:uid="{D419A28F-A273-498A-BA70-6EF294CDA0CC}"/>
    <cellStyle name="style1768899827043" xfId="1392" xr:uid="{B465C87B-B85C-47A9-8EB4-9299C1B3815C}"/>
    <cellStyle name="style1768899827080" xfId="1393" xr:uid="{20F63585-7A86-47BB-9877-374BDCA15768}"/>
    <cellStyle name="style1768899827128" xfId="1394" xr:uid="{3677CBB8-5145-4DB8-948F-9ECEBE636B6F}"/>
    <cellStyle name="style1768899827165" xfId="1395" xr:uid="{A4B8B657-5B09-4D22-AF55-42430F84C2E9}"/>
    <cellStyle name="style1768899827212" xfId="1396" xr:uid="{77D47B7C-2201-46CA-81DF-035EEACF9A16}"/>
    <cellStyle name="style1768899827281" xfId="1397" xr:uid="{22941915-E5FA-4656-BA6C-0B33AA3C5F91}"/>
    <cellStyle name="style1768899827344" xfId="1398" xr:uid="{2C865529-279B-48E6-806C-7232D91EACE5}"/>
    <cellStyle name="style1768899827397" xfId="1399" xr:uid="{9EDA330A-E7FB-4F53-B340-D809CABA9858}"/>
    <cellStyle name="style1768899827450" xfId="1400" xr:uid="{5BCA1CCC-4CD5-4FCD-9F85-1F3D776DA89C}"/>
    <cellStyle name="style1768899827482" xfId="1401" xr:uid="{4B328A89-BD0B-4E20-A19D-CE89DF036F77}"/>
    <cellStyle name="style1768899827544" xfId="1403" xr:uid="{096943E4-7738-4B8F-8AC2-1B67812DC587}"/>
    <cellStyle name="style1768899827597" xfId="1402" xr:uid="{73C9A249-7C8C-4692-9F15-FE1824335B7B}"/>
    <cellStyle name="style1768899827629" xfId="1404" xr:uid="{BAB8308F-6BBA-429C-A6F8-3B1ED0ECBF1E}"/>
    <cellStyle name="style1768899827666" xfId="1405" xr:uid="{F64F2B4B-8A34-4189-98B0-1EAAE1E46289}"/>
    <cellStyle name="style1768899827751" xfId="1406" xr:uid="{B81CEFB7-C5C2-468F-8B11-E2BF8A645AD9}"/>
    <cellStyle name="style1768899827814" xfId="1407" xr:uid="{68FFA19B-8A39-489E-A13C-214C1C8A8F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1473200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1419225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1225550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81640625" defaultRowHeight="14" x14ac:dyDescent="0.3"/>
  <cols>
    <col min="1" max="1" width="2.1796875" style="15" customWidth="1"/>
    <col min="2" max="2" width="3.7265625" style="15" customWidth="1"/>
    <col min="3" max="16384" width="10.81640625" style="15"/>
  </cols>
  <sheetData>
    <row r="5" spans="2:12" ht="18" x14ac:dyDescent="0.4">
      <c r="B5" s="16" t="s">
        <v>234</v>
      </c>
    </row>
    <row r="6" spans="2:12" x14ac:dyDescent="0.3">
      <c r="B6" s="97" t="s">
        <v>342</v>
      </c>
    </row>
    <row r="8" spans="2:12" x14ac:dyDescent="0.3">
      <c r="B8" s="109" t="s">
        <v>296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3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49999999999999" customHeight="1" x14ac:dyDescent="0.35">
      <c r="B11" s="68" t="s">
        <v>203</v>
      </c>
      <c r="C11" s="15" t="str">
        <f>'T1'!$B$6</f>
        <v>Comercio Exterior por Grupos de Productos y Capítulos. Noviembre 2025</v>
      </c>
      <c r="E11" s="63"/>
      <c r="F11" s="63"/>
      <c r="G11" s="63"/>
    </row>
    <row r="12" spans="2:12" ht="20.149999999999999" customHeight="1" x14ac:dyDescent="0.35">
      <c r="B12" s="68" t="s">
        <v>205</v>
      </c>
      <c r="C12" s="15" t="str">
        <f>'T2'!B6</f>
        <v>Comercio Exterior por Secciones y Capítulos.  Noviembre 2025</v>
      </c>
      <c r="E12" s="63"/>
      <c r="F12" s="63"/>
    </row>
    <row r="13" spans="2:12" ht="20.149999999999999" customHeight="1" x14ac:dyDescent="0.35">
      <c r="B13" s="68" t="s">
        <v>206</v>
      </c>
      <c r="C13" s="15" t="str">
        <f>'T3'!B6</f>
        <v>Comercio Exterior por Destino Económico de los Bienes.  Noviembre 2025</v>
      </c>
      <c r="E13" s="63"/>
      <c r="F13" s="63"/>
    </row>
    <row r="14" spans="2:12" ht="20.149999999999999" customHeight="1" x14ac:dyDescent="0.35">
      <c r="B14" s="68" t="s">
        <v>235</v>
      </c>
      <c r="C14" s="15" t="str">
        <f>'T4'!B6</f>
        <v>Comercio Exterior por Continentes y Áreas Geográficas.  Noviembre 2025</v>
      </c>
      <c r="E14" s="63"/>
    </row>
    <row r="15" spans="2:12" ht="20.149999999999999" customHeight="1" x14ac:dyDescent="0.35">
      <c r="B15" s="68" t="s">
        <v>236</v>
      </c>
      <c r="C15" s="15" t="str">
        <f>'T5'!B6</f>
        <v>Comercio Exterior con la Unión Europea.  Noviembre 2025</v>
      </c>
      <c r="E15" s="63"/>
      <c r="F15" s="63"/>
    </row>
    <row r="16" spans="2:12" ht="20.149999999999999" customHeight="1" x14ac:dyDescent="0.35">
      <c r="B16" s="68" t="s">
        <v>237</v>
      </c>
      <c r="C16" s="15" t="str">
        <f>'T6'!B6</f>
        <v>Comercio Exterior por Áreas Económicas.  Noviembre 2025</v>
      </c>
      <c r="E16" s="63"/>
      <c r="F16" s="63"/>
    </row>
    <row r="17" spans="2:10" ht="20.149999999999999" customHeight="1" x14ac:dyDescent="0.35">
      <c r="B17" s="68" t="s">
        <v>238</v>
      </c>
      <c r="C17" s="15" t="str">
        <f>'T7'!B6</f>
        <v>Ranking 25 Países y sus tres productos con mayor valor de exportación.  Noviembre 2025</v>
      </c>
      <c r="E17" s="63"/>
      <c r="F17" s="63"/>
      <c r="G17" s="63"/>
      <c r="H17" s="63"/>
      <c r="I17" s="63"/>
    </row>
    <row r="18" spans="2:10" ht="20.149999999999999" customHeight="1" x14ac:dyDescent="0.35">
      <c r="B18" s="68" t="s">
        <v>239</v>
      </c>
      <c r="C18" s="15" t="str">
        <f>'T8'!B6</f>
        <v>Ranking 25 Países y sus tres productos con mayor valor de Importación.  Noviembre 2025</v>
      </c>
      <c r="E18" s="63"/>
      <c r="F18" s="63"/>
      <c r="G18" s="63"/>
      <c r="H18" s="63"/>
      <c r="I18" s="63"/>
    </row>
    <row r="19" spans="2:10" ht="20.149999999999999" customHeight="1" x14ac:dyDescent="0.35">
      <c r="B19" s="68" t="s">
        <v>240</v>
      </c>
      <c r="C19" s="15" t="str">
        <f>'T9'!B6</f>
        <v>Comercio Exterior por Comunidades Autónomas.  Noviembre 2025</v>
      </c>
      <c r="D19" s="63"/>
      <c r="E19" s="63"/>
      <c r="F19" s="63"/>
      <c r="G19" s="63"/>
    </row>
    <row r="20" spans="2:10" ht="20.149999999999999" customHeight="1" x14ac:dyDescent="0.35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49999999999999" customHeight="1" x14ac:dyDescent="0.35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49999999999999" customHeight="1" x14ac:dyDescent="0.35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5" x14ac:dyDescent="0.25"/>
  <cols>
    <col min="1" max="1" width="2" style="82" customWidth="1"/>
    <col min="2" max="2" width="23" style="83" customWidth="1"/>
    <col min="3" max="6" width="18.54296875" style="81" customWidth="1"/>
    <col min="7" max="9" width="14.26953125" style="81" customWidth="1"/>
    <col min="10" max="10" width="2.1796875" style="82" customWidth="1"/>
    <col min="11" max="11" width="9.1796875" style="82" customWidth="1"/>
    <col min="12" max="12" width="8.7265625" style="82" customWidth="1"/>
    <col min="13" max="255" width="10.81640625" style="82"/>
    <col min="256" max="256" width="2" style="82" customWidth="1"/>
    <col min="257" max="257" width="3.1796875" style="82" customWidth="1"/>
    <col min="258" max="258" width="23" style="82" customWidth="1"/>
    <col min="259" max="261" width="14.7265625" style="82" customWidth="1"/>
    <col min="262" max="265" width="14.26953125" style="82" customWidth="1"/>
    <col min="266" max="266" width="2.1796875" style="82" customWidth="1"/>
    <col min="267" max="267" width="9.1796875" style="82" customWidth="1"/>
    <col min="268" max="268" width="8.7265625" style="82" customWidth="1"/>
    <col min="269" max="511" width="10.81640625" style="82"/>
    <col min="512" max="512" width="2" style="82" customWidth="1"/>
    <col min="513" max="513" width="3.1796875" style="82" customWidth="1"/>
    <col min="514" max="514" width="23" style="82" customWidth="1"/>
    <col min="515" max="517" width="14.7265625" style="82" customWidth="1"/>
    <col min="518" max="521" width="14.26953125" style="82" customWidth="1"/>
    <col min="522" max="522" width="2.1796875" style="82" customWidth="1"/>
    <col min="523" max="523" width="9.1796875" style="82" customWidth="1"/>
    <col min="524" max="524" width="8.7265625" style="82" customWidth="1"/>
    <col min="525" max="767" width="10.81640625" style="82"/>
    <col min="768" max="768" width="2" style="82" customWidth="1"/>
    <col min="769" max="769" width="3.1796875" style="82" customWidth="1"/>
    <col min="770" max="770" width="23" style="82" customWidth="1"/>
    <col min="771" max="773" width="14.7265625" style="82" customWidth="1"/>
    <col min="774" max="777" width="14.26953125" style="82" customWidth="1"/>
    <col min="778" max="778" width="2.1796875" style="82" customWidth="1"/>
    <col min="779" max="779" width="9.1796875" style="82" customWidth="1"/>
    <col min="780" max="780" width="8.7265625" style="82" customWidth="1"/>
    <col min="781" max="1023" width="10.81640625" style="82"/>
    <col min="1024" max="1024" width="2" style="82" customWidth="1"/>
    <col min="1025" max="1025" width="3.1796875" style="82" customWidth="1"/>
    <col min="1026" max="1026" width="23" style="82" customWidth="1"/>
    <col min="1027" max="1029" width="14.7265625" style="82" customWidth="1"/>
    <col min="1030" max="1033" width="14.26953125" style="82" customWidth="1"/>
    <col min="1034" max="1034" width="2.1796875" style="82" customWidth="1"/>
    <col min="1035" max="1035" width="9.1796875" style="82" customWidth="1"/>
    <col min="1036" max="1036" width="8.7265625" style="82" customWidth="1"/>
    <col min="1037" max="1279" width="10.81640625" style="82"/>
    <col min="1280" max="1280" width="2" style="82" customWidth="1"/>
    <col min="1281" max="1281" width="3.1796875" style="82" customWidth="1"/>
    <col min="1282" max="1282" width="23" style="82" customWidth="1"/>
    <col min="1283" max="1285" width="14.7265625" style="82" customWidth="1"/>
    <col min="1286" max="1289" width="14.26953125" style="82" customWidth="1"/>
    <col min="1290" max="1290" width="2.1796875" style="82" customWidth="1"/>
    <col min="1291" max="1291" width="9.1796875" style="82" customWidth="1"/>
    <col min="1292" max="1292" width="8.7265625" style="82" customWidth="1"/>
    <col min="1293" max="1535" width="10.81640625" style="82"/>
    <col min="1536" max="1536" width="2" style="82" customWidth="1"/>
    <col min="1537" max="1537" width="3.1796875" style="82" customWidth="1"/>
    <col min="1538" max="1538" width="23" style="82" customWidth="1"/>
    <col min="1539" max="1541" width="14.7265625" style="82" customWidth="1"/>
    <col min="1542" max="1545" width="14.26953125" style="82" customWidth="1"/>
    <col min="1546" max="1546" width="2.1796875" style="82" customWidth="1"/>
    <col min="1547" max="1547" width="9.1796875" style="82" customWidth="1"/>
    <col min="1548" max="1548" width="8.7265625" style="82" customWidth="1"/>
    <col min="1549" max="1791" width="10.81640625" style="82"/>
    <col min="1792" max="1792" width="2" style="82" customWidth="1"/>
    <col min="1793" max="1793" width="3.1796875" style="82" customWidth="1"/>
    <col min="1794" max="1794" width="23" style="82" customWidth="1"/>
    <col min="1795" max="1797" width="14.7265625" style="82" customWidth="1"/>
    <col min="1798" max="1801" width="14.26953125" style="82" customWidth="1"/>
    <col min="1802" max="1802" width="2.1796875" style="82" customWidth="1"/>
    <col min="1803" max="1803" width="9.1796875" style="82" customWidth="1"/>
    <col min="1804" max="1804" width="8.7265625" style="82" customWidth="1"/>
    <col min="1805" max="2047" width="10.81640625" style="82"/>
    <col min="2048" max="2048" width="2" style="82" customWidth="1"/>
    <col min="2049" max="2049" width="3.1796875" style="82" customWidth="1"/>
    <col min="2050" max="2050" width="23" style="82" customWidth="1"/>
    <col min="2051" max="2053" width="14.7265625" style="82" customWidth="1"/>
    <col min="2054" max="2057" width="14.26953125" style="82" customWidth="1"/>
    <col min="2058" max="2058" width="2.1796875" style="82" customWidth="1"/>
    <col min="2059" max="2059" width="9.1796875" style="82" customWidth="1"/>
    <col min="2060" max="2060" width="8.7265625" style="82" customWidth="1"/>
    <col min="2061" max="2303" width="10.81640625" style="82"/>
    <col min="2304" max="2304" width="2" style="82" customWidth="1"/>
    <col min="2305" max="2305" width="3.1796875" style="82" customWidth="1"/>
    <col min="2306" max="2306" width="23" style="82" customWidth="1"/>
    <col min="2307" max="2309" width="14.7265625" style="82" customWidth="1"/>
    <col min="2310" max="2313" width="14.26953125" style="82" customWidth="1"/>
    <col min="2314" max="2314" width="2.1796875" style="82" customWidth="1"/>
    <col min="2315" max="2315" width="9.1796875" style="82" customWidth="1"/>
    <col min="2316" max="2316" width="8.7265625" style="82" customWidth="1"/>
    <col min="2317" max="2559" width="10.81640625" style="82"/>
    <col min="2560" max="2560" width="2" style="82" customWidth="1"/>
    <col min="2561" max="2561" width="3.1796875" style="82" customWidth="1"/>
    <col min="2562" max="2562" width="23" style="82" customWidth="1"/>
    <col min="2563" max="2565" width="14.7265625" style="82" customWidth="1"/>
    <col min="2566" max="2569" width="14.26953125" style="82" customWidth="1"/>
    <col min="2570" max="2570" width="2.1796875" style="82" customWidth="1"/>
    <col min="2571" max="2571" width="9.1796875" style="82" customWidth="1"/>
    <col min="2572" max="2572" width="8.7265625" style="82" customWidth="1"/>
    <col min="2573" max="2815" width="10.81640625" style="82"/>
    <col min="2816" max="2816" width="2" style="82" customWidth="1"/>
    <col min="2817" max="2817" width="3.1796875" style="82" customWidth="1"/>
    <col min="2818" max="2818" width="23" style="82" customWidth="1"/>
    <col min="2819" max="2821" width="14.7265625" style="82" customWidth="1"/>
    <col min="2822" max="2825" width="14.26953125" style="82" customWidth="1"/>
    <col min="2826" max="2826" width="2.1796875" style="82" customWidth="1"/>
    <col min="2827" max="2827" width="9.1796875" style="82" customWidth="1"/>
    <col min="2828" max="2828" width="8.7265625" style="82" customWidth="1"/>
    <col min="2829" max="3071" width="10.81640625" style="82"/>
    <col min="3072" max="3072" width="2" style="82" customWidth="1"/>
    <col min="3073" max="3073" width="3.1796875" style="82" customWidth="1"/>
    <col min="3074" max="3074" width="23" style="82" customWidth="1"/>
    <col min="3075" max="3077" width="14.7265625" style="82" customWidth="1"/>
    <col min="3078" max="3081" width="14.26953125" style="82" customWidth="1"/>
    <col min="3082" max="3082" width="2.1796875" style="82" customWidth="1"/>
    <col min="3083" max="3083" width="9.1796875" style="82" customWidth="1"/>
    <col min="3084" max="3084" width="8.7265625" style="82" customWidth="1"/>
    <col min="3085" max="3327" width="10.81640625" style="82"/>
    <col min="3328" max="3328" width="2" style="82" customWidth="1"/>
    <col min="3329" max="3329" width="3.1796875" style="82" customWidth="1"/>
    <col min="3330" max="3330" width="23" style="82" customWidth="1"/>
    <col min="3331" max="3333" width="14.7265625" style="82" customWidth="1"/>
    <col min="3334" max="3337" width="14.26953125" style="82" customWidth="1"/>
    <col min="3338" max="3338" width="2.1796875" style="82" customWidth="1"/>
    <col min="3339" max="3339" width="9.1796875" style="82" customWidth="1"/>
    <col min="3340" max="3340" width="8.7265625" style="82" customWidth="1"/>
    <col min="3341" max="3583" width="10.81640625" style="82"/>
    <col min="3584" max="3584" width="2" style="82" customWidth="1"/>
    <col min="3585" max="3585" width="3.1796875" style="82" customWidth="1"/>
    <col min="3586" max="3586" width="23" style="82" customWidth="1"/>
    <col min="3587" max="3589" width="14.7265625" style="82" customWidth="1"/>
    <col min="3590" max="3593" width="14.26953125" style="82" customWidth="1"/>
    <col min="3594" max="3594" width="2.1796875" style="82" customWidth="1"/>
    <col min="3595" max="3595" width="9.1796875" style="82" customWidth="1"/>
    <col min="3596" max="3596" width="8.7265625" style="82" customWidth="1"/>
    <col min="3597" max="3839" width="10.81640625" style="82"/>
    <col min="3840" max="3840" width="2" style="82" customWidth="1"/>
    <col min="3841" max="3841" width="3.1796875" style="82" customWidth="1"/>
    <col min="3842" max="3842" width="23" style="82" customWidth="1"/>
    <col min="3843" max="3845" width="14.7265625" style="82" customWidth="1"/>
    <col min="3846" max="3849" width="14.26953125" style="82" customWidth="1"/>
    <col min="3850" max="3850" width="2.1796875" style="82" customWidth="1"/>
    <col min="3851" max="3851" width="9.1796875" style="82" customWidth="1"/>
    <col min="3852" max="3852" width="8.7265625" style="82" customWidth="1"/>
    <col min="3853" max="4095" width="10.81640625" style="82"/>
    <col min="4096" max="4096" width="2" style="82" customWidth="1"/>
    <col min="4097" max="4097" width="3.1796875" style="82" customWidth="1"/>
    <col min="4098" max="4098" width="23" style="82" customWidth="1"/>
    <col min="4099" max="4101" width="14.7265625" style="82" customWidth="1"/>
    <col min="4102" max="4105" width="14.26953125" style="82" customWidth="1"/>
    <col min="4106" max="4106" width="2.1796875" style="82" customWidth="1"/>
    <col min="4107" max="4107" width="9.1796875" style="82" customWidth="1"/>
    <col min="4108" max="4108" width="8.7265625" style="82" customWidth="1"/>
    <col min="4109" max="4351" width="10.81640625" style="82"/>
    <col min="4352" max="4352" width="2" style="82" customWidth="1"/>
    <col min="4353" max="4353" width="3.1796875" style="82" customWidth="1"/>
    <col min="4354" max="4354" width="23" style="82" customWidth="1"/>
    <col min="4355" max="4357" width="14.7265625" style="82" customWidth="1"/>
    <col min="4358" max="4361" width="14.26953125" style="82" customWidth="1"/>
    <col min="4362" max="4362" width="2.1796875" style="82" customWidth="1"/>
    <col min="4363" max="4363" width="9.1796875" style="82" customWidth="1"/>
    <col min="4364" max="4364" width="8.7265625" style="82" customWidth="1"/>
    <col min="4365" max="4607" width="10.81640625" style="82"/>
    <col min="4608" max="4608" width="2" style="82" customWidth="1"/>
    <col min="4609" max="4609" width="3.1796875" style="82" customWidth="1"/>
    <col min="4610" max="4610" width="23" style="82" customWidth="1"/>
    <col min="4611" max="4613" width="14.7265625" style="82" customWidth="1"/>
    <col min="4614" max="4617" width="14.26953125" style="82" customWidth="1"/>
    <col min="4618" max="4618" width="2.1796875" style="82" customWidth="1"/>
    <col min="4619" max="4619" width="9.1796875" style="82" customWidth="1"/>
    <col min="4620" max="4620" width="8.7265625" style="82" customWidth="1"/>
    <col min="4621" max="4863" width="10.81640625" style="82"/>
    <col min="4864" max="4864" width="2" style="82" customWidth="1"/>
    <col min="4865" max="4865" width="3.1796875" style="82" customWidth="1"/>
    <col min="4866" max="4866" width="23" style="82" customWidth="1"/>
    <col min="4867" max="4869" width="14.7265625" style="82" customWidth="1"/>
    <col min="4870" max="4873" width="14.26953125" style="82" customWidth="1"/>
    <col min="4874" max="4874" width="2.1796875" style="82" customWidth="1"/>
    <col min="4875" max="4875" width="9.1796875" style="82" customWidth="1"/>
    <col min="4876" max="4876" width="8.7265625" style="82" customWidth="1"/>
    <col min="4877" max="5119" width="10.81640625" style="82"/>
    <col min="5120" max="5120" width="2" style="82" customWidth="1"/>
    <col min="5121" max="5121" width="3.1796875" style="82" customWidth="1"/>
    <col min="5122" max="5122" width="23" style="82" customWidth="1"/>
    <col min="5123" max="5125" width="14.7265625" style="82" customWidth="1"/>
    <col min="5126" max="5129" width="14.26953125" style="82" customWidth="1"/>
    <col min="5130" max="5130" width="2.1796875" style="82" customWidth="1"/>
    <col min="5131" max="5131" width="9.1796875" style="82" customWidth="1"/>
    <col min="5132" max="5132" width="8.7265625" style="82" customWidth="1"/>
    <col min="5133" max="5375" width="10.81640625" style="82"/>
    <col min="5376" max="5376" width="2" style="82" customWidth="1"/>
    <col min="5377" max="5377" width="3.1796875" style="82" customWidth="1"/>
    <col min="5378" max="5378" width="23" style="82" customWidth="1"/>
    <col min="5379" max="5381" width="14.7265625" style="82" customWidth="1"/>
    <col min="5382" max="5385" width="14.26953125" style="82" customWidth="1"/>
    <col min="5386" max="5386" width="2.1796875" style="82" customWidth="1"/>
    <col min="5387" max="5387" width="9.1796875" style="82" customWidth="1"/>
    <col min="5388" max="5388" width="8.7265625" style="82" customWidth="1"/>
    <col min="5389" max="5631" width="10.81640625" style="82"/>
    <col min="5632" max="5632" width="2" style="82" customWidth="1"/>
    <col min="5633" max="5633" width="3.1796875" style="82" customWidth="1"/>
    <col min="5634" max="5634" width="23" style="82" customWidth="1"/>
    <col min="5635" max="5637" width="14.7265625" style="82" customWidth="1"/>
    <col min="5638" max="5641" width="14.26953125" style="82" customWidth="1"/>
    <col min="5642" max="5642" width="2.1796875" style="82" customWidth="1"/>
    <col min="5643" max="5643" width="9.1796875" style="82" customWidth="1"/>
    <col min="5644" max="5644" width="8.7265625" style="82" customWidth="1"/>
    <col min="5645" max="5887" width="10.81640625" style="82"/>
    <col min="5888" max="5888" width="2" style="82" customWidth="1"/>
    <col min="5889" max="5889" width="3.1796875" style="82" customWidth="1"/>
    <col min="5890" max="5890" width="23" style="82" customWidth="1"/>
    <col min="5891" max="5893" width="14.7265625" style="82" customWidth="1"/>
    <col min="5894" max="5897" width="14.26953125" style="82" customWidth="1"/>
    <col min="5898" max="5898" width="2.1796875" style="82" customWidth="1"/>
    <col min="5899" max="5899" width="9.1796875" style="82" customWidth="1"/>
    <col min="5900" max="5900" width="8.7265625" style="82" customWidth="1"/>
    <col min="5901" max="6143" width="10.81640625" style="82"/>
    <col min="6144" max="6144" width="2" style="82" customWidth="1"/>
    <col min="6145" max="6145" width="3.1796875" style="82" customWidth="1"/>
    <col min="6146" max="6146" width="23" style="82" customWidth="1"/>
    <col min="6147" max="6149" width="14.7265625" style="82" customWidth="1"/>
    <col min="6150" max="6153" width="14.26953125" style="82" customWidth="1"/>
    <col min="6154" max="6154" width="2.1796875" style="82" customWidth="1"/>
    <col min="6155" max="6155" width="9.1796875" style="82" customWidth="1"/>
    <col min="6156" max="6156" width="8.7265625" style="82" customWidth="1"/>
    <col min="6157" max="6399" width="10.81640625" style="82"/>
    <col min="6400" max="6400" width="2" style="82" customWidth="1"/>
    <col min="6401" max="6401" width="3.1796875" style="82" customWidth="1"/>
    <col min="6402" max="6402" width="23" style="82" customWidth="1"/>
    <col min="6403" max="6405" width="14.7265625" style="82" customWidth="1"/>
    <col min="6406" max="6409" width="14.26953125" style="82" customWidth="1"/>
    <col min="6410" max="6410" width="2.1796875" style="82" customWidth="1"/>
    <col min="6411" max="6411" width="9.1796875" style="82" customWidth="1"/>
    <col min="6412" max="6412" width="8.7265625" style="82" customWidth="1"/>
    <col min="6413" max="6655" width="10.81640625" style="82"/>
    <col min="6656" max="6656" width="2" style="82" customWidth="1"/>
    <col min="6657" max="6657" width="3.1796875" style="82" customWidth="1"/>
    <col min="6658" max="6658" width="23" style="82" customWidth="1"/>
    <col min="6659" max="6661" width="14.7265625" style="82" customWidth="1"/>
    <col min="6662" max="6665" width="14.26953125" style="82" customWidth="1"/>
    <col min="6666" max="6666" width="2.1796875" style="82" customWidth="1"/>
    <col min="6667" max="6667" width="9.1796875" style="82" customWidth="1"/>
    <col min="6668" max="6668" width="8.7265625" style="82" customWidth="1"/>
    <col min="6669" max="6911" width="10.81640625" style="82"/>
    <col min="6912" max="6912" width="2" style="82" customWidth="1"/>
    <col min="6913" max="6913" width="3.1796875" style="82" customWidth="1"/>
    <col min="6914" max="6914" width="23" style="82" customWidth="1"/>
    <col min="6915" max="6917" width="14.7265625" style="82" customWidth="1"/>
    <col min="6918" max="6921" width="14.26953125" style="82" customWidth="1"/>
    <col min="6922" max="6922" width="2.1796875" style="82" customWidth="1"/>
    <col min="6923" max="6923" width="9.1796875" style="82" customWidth="1"/>
    <col min="6924" max="6924" width="8.7265625" style="82" customWidth="1"/>
    <col min="6925" max="7167" width="10.81640625" style="82"/>
    <col min="7168" max="7168" width="2" style="82" customWidth="1"/>
    <col min="7169" max="7169" width="3.1796875" style="82" customWidth="1"/>
    <col min="7170" max="7170" width="23" style="82" customWidth="1"/>
    <col min="7171" max="7173" width="14.7265625" style="82" customWidth="1"/>
    <col min="7174" max="7177" width="14.26953125" style="82" customWidth="1"/>
    <col min="7178" max="7178" width="2.1796875" style="82" customWidth="1"/>
    <col min="7179" max="7179" width="9.1796875" style="82" customWidth="1"/>
    <col min="7180" max="7180" width="8.7265625" style="82" customWidth="1"/>
    <col min="7181" max="7423" width="10.81640625" style="82"/>
    <col min="7424" max="7424" width="2" style="82" customWidth="1"/>
    <col min="7425" max="7425" width="3.1796875" style="82" customWidth="1"/>
    <col min="7426" max="7426" width="23" style="82" customWidth="1"/>
    <col min="7427" max="7429" width="14.7265625" style="82" customWidth="1"/>
    <col min="7430" max="7433" width="14.26953125" style="82" customWidth="1"/>
    <col min="7434" max="7434" width="2.1796875" style="82" customWidth="1"/>
    <col min="7435" max="7435" width="9.1796875" style="82" customWidth="1"/>
    <col min="7436" max="7436" width="8.7265625" style="82" customWidth="1"/>
    <col min="7437" max="7679" width="10.81640625" style="82"/>
    <col min="7680" max="7680" width="2" style="82" customWidth="1"/>
    <col min="7681" max="7681" width="3.1796875" style="82" customWidth="1"/>
    <col min="7682" max="7682" width="23" style="82" customWidth="1"/>
    <col min="7683" max="7685" width="14.7265625" style="82" customWidth="1"/>
    <col min="7686" max="7689" width="14.26953125" style="82" customWidth="1"/>
    <col min="7690" max="7690" width="2.1796875" style="82" customWidth="1"/>
    <col min="7691" max="7691" width="9.1796875" style="82" customWidth="1"/>
    <col min="7692" max="7692" width="8.7265625" style="82" customWidth="1"/>
    <col min="7693" max="7935" width="10.81640625" style="82"/>
    <col min="7936" max="7936" width="2" style="82" customWidth="1"/>
    <col min="7937" max="7937" width="3.1796875" style="82" customWidth="1"/>
    <col min="7938" max="7938" width="23" style="82" customWidth="1"/>
    <col min="7939" max="7941" width="14.7265625" style="82" customWidth="1"/>
    <col min="7942" max="7945" width="14.26953125" style="82" customWidth="1"/>
    <col min="7946" max="7946" width="2.1796875" style="82" customWidth="1"/>
    <col min="7947" max="7947" width="9.1796875" style="82" customWidth="1"/>
    <col min="7948" max="7948" width="8.7265625" style="82" customWidth="1"/>
    <col min="7949" max="8191" width="10.81640625" style="82"/>
    <col min="8192" max="8192" width="2" style="82" customWidth="1"/>
    <col min="8193" max="8193" width="3.1796875" style="82" customWidth="1"/>
    <col min="8194" max="8194" width="23" style="82" customWidth="1"/>
    <col min="8195" max="8197" width="14.7265625" style="82" customWidth="1"/>
    <col min="8198" max="8201" width="14.26953125" style="82" customWidth="1"/>
    <col min="8202" max="8202" width="2.1796875" style="82" customWidth="1"/>
    <col min="8203" max="8203" width="9.1796875" style="82" customWidth="1"/>
    <col min="8204" max="8204" width="8.7265625" style="82" customWidth="1"/>
    <col min="8205" max="8447" width="10.81640625" style="82"/>
    <col min="8448" max="8448" width="2" style="82" customWidth="1"/>
    <col min="8449" max="8449" width="3.1796875" style="82" customWidth="1"/>
    <col min="8450" max="8450" width="23" style="82" customWidth="1"/>
    <col min="8451" max="8453" width="14.7265625" style="82" customWidth="1"/>
    <col min="8454" max="8457" width="14.26953125" style="82" customWidth="1"/>
    <col min="8458" max="8458" width="2.1796875" style="82" customWidth="1"/>
    <col min="8459" max="8459" width="9.1796875" style="82" customWidth="1"/>
    <col min="8460" max="8460" width="8.7265625" style="82" customWidth="1"/>
    <col min="8461" max="8703" width="10.81640625" style="82"/>
    <col min="8704" max="8704" width="2" style="82" customWidth="1"/>
    <col min="8705" max="8705" width="3.1796875" style="82" customWidth="1"/>
    <col min="8706" max="8706" width="23" style="82" customWidth="1"/>
    <col min="8707" max="8709" width="14.7265625" style="82" customWidth="1"/>
    <col min="8710" max="8713" width="14.26953125" style="82" customWidth="1"/>
    <col min="8714" max="8714" width="2.1796875" style="82" customWidth="1"/>
    <col min="8715" max="8715" width="9.1796875" style="82" customWidth="1"/>
    <col min="8716" max="8716" width="8.7265625" style="82" customWidth="1"/>
    <col min="8717" max="8959" width="10.81640625" style="82"/>
    <col min="8960" max="8960" width="2" style="82" customWidth="1"/>
    <col min="8961" max="8961" width="3.1796875" style="82" customWidth="1"/>
    <col min="8962" max="8962" width="23" style="82" customWidth="1"/>
    <col min="8963" max="8965" width="14.7265625" style="82" customWidth="1"/>
    <col min="8966" max="8969" width="14.26953125" style="82" customWidth="1"/>
    <col min="8970" max="8970" width="2.1796875" style="82" customWidth="1"/>
    <col min="8971" max="8971" width="9.1796875" style="82" customWidth="1"/>
    <col min="8972" max="8972" width="8.7265625" style="82" customWidth="1"/>
    <col min="8973" max="9215" width="10.81640625" style="82"/>
    <col min="9216" max="9216" width="2" style="82" customWidth="1"/>
    <col min="9217" max="9217" width="3.1796875" style="82" customWidth="1"/>
    <col min="9218" max="9218" width="23" style="82" customWidth="1"/>
    <col min="9219" max="9221" width="14.7265625" style="82" customWidth="1"/>
    <col min="9222" max="9225" width="14.26953125" style="82" customWidth="1"/>
    <col min="9226" max="9226" width="2.1796875" style="82" customWidth="1"/>
    <col min="9227" max="9227" width="9.1796875" style="82" customWidth="1"/>
    <col min="9228" max="9228" width="8.7265625" style="82" customWidth="1"/>
    <col min="9229" max="9471" width="10.81640625" style="82"/>
    <col min="9472" max="9472" width="2" style="82" customWidth="1"/>
    <col min="9473" max="9473" width="3.1796875" style="82" customWidth="1"/>
    <col min="9474" max="9474" width="23" style="82" customWidth="1"/>
    <col min="9475" max="9477" width="14.7265625" style="82" customWidth="1"/>
    <col min="9478" max="9481" width="14.26953125" style="82" customWidth="1"/>
    <col min="9482" max="9482" width="2.1796875" style="82" customWidth="1"/>
    <col min="9483" max="9483" width="9.1796875" style="82" customWidth="1"/>
    <col min="9484" max="9484" width="8.7265625" style="82" customWidth="1"/>
    <col min="9485" max="9727" width="10.81640625" style="82"/>
    <col min="9728" max="9728" width="2" style="82" customWidth="1"/>
    <col min="9729" max="9729" width="3.1796875" style="82" customWidth="1"/>
    <col min="9730" max="9730" width="23" style="82" customWidth="1"/>
    <col min="9731" max="9733" width="14.7265625" style="82" customWidth="1"/>
    <col min="9734" max="9737" width="14.26953125" style="82" customWidth="1"/>
    <col min="9738" max="9738" width="2.1796875" style="82" customWidth="1"/>
    <col min="9739" max="9739" width="9.1796875" style="82" customWidth="1"/>
    <col min="9740" max="9740" width="8.7265625" style="82" customWidth="1"/>
    <col min="9741" max="9983" width="10.81640625" style="82"/>
    <col min="9984" max="9984" width="2" style="82" customWidth="1"/>
    <col min="9985" max="9985" width="3.1796875" style="82" customWidth="1"/>
    <col min="9986" max="9986" width="23" style="82" customWidth="1"/>
    <col min="9987" max="9989" width="14.7265625" style="82" customWidth="1"/>
    <col min="9990" max="9993" width="14.26953125" style="82" customWidth="1"/>
    <col min="9994" max="9994" width="2.1796875" style="82" customWidth="1"/>
    <col min="9995" max="9995" width="9.1796875" style="82" customWidth="1"/>
    <col min="9996" max="9996" width="8.7265625" style="82" customWidth="1"/>
    <col min="9997" max="10239" width="10.81640625" style="82"/>
    <col min="10240" max="10240" width="2" style="82" customWidth="1"/>
    <col min="10241" max="10241" width="3.1796875" style="82" customWidth="1"/>
    <col min="10242" max="10242" width="23" style="82" customWidth="1"/>
    <col min="10243" max="10245" width="14.7265625" style="82" customWidth="1"/>
    <col min="10246" max="10249" width="14.26953125" style="82" customWidth="1"/>
    <col min="10250" max="10250" width="2.1796875" style="82" customWidth="1"/>
    <col min="10251" max="10251" width="9.1796875" style="82" customWidth="1"/>
    <col min="10252" max="10252" width="8.7265625" style="82" customWidth="1"/>
    <col min="10253" max="10495" width="10.81640625" style="82"/>
    <col min="10496" max="10496" width="2" style="82" customWidth="1"/>
    <col min="10497" max="10497" width="3.1796875" style="82" customWidth="1"/>
    <col min="10498" max="10498" width="23" style="82" customWidth="1"/>
    <col min="10499" max="10501" width="14.7265625" style="82" customWidth="1"/>
    <col min="10502" max="10505" width="14.26953125" style="82" customWidth="1"/>
    <col min="10506" max="10506" width="2.1796875" style="82" customWidth="1"/>
    <col min="10507" max="10507" width="9.1796875" style="82" customWidth="1"/>
    <col min="10508" max="10508" width="8.7265625" style="82" customWidth="1"/>
    <col min="10509" max="10751" width="10.81640625" style="82"/>
    <col min="10752" max="10752" width="2" style="82" customWidth="1"/>
    <col min="10753" max="10753" width="3.1796875" style="82" customWidth="1"/>
    <col min="10754" max="10754" width="23" style="82" customWidth="1"/>
    <col min="10755" max="10757" width="14.7265625" style="82" customWidth="1"/>
    <col min="10758" max="10761" width="14.26953125" style="82" customWidth="1"/>
    <col min="10762" max="10762" width="2.1796875" style="82" customWidth="1"/>
    <col min="10763" max="10763" width="9.1796875" style="82" customWidth="1"/>
    <col min="10764" max="10764" width="8.7265625" style="82" customWidth="1"/>
    <col min="10765" max="11007" width="10.81640625" style="82"/>
    <col min="11008" max="11008" width="2" style="82" customWidth="1"/>
    <col min="11009" max="11009" width="3.1796875" style="82" customWidth="1"/>
    <col min="11010" max="11010" width="23" style="82" customWidth="1"/>
    <col min="11011" max="11013" width="14.7265625" style="82" customWidth="1"/>
    <col min="11014" max="11017" width="14.26953125" style="82" customWidth="1"/>
    <col min="11018" max="11018" width="2.1796875" style="82" customWidth="1"/>
    <col min="11019" max="11019" width="9.1796875" style="82" customWidth="1"/>
    <col min="11020" max="11020" width="8.7265625" style="82" customWidth="1"/>
    <col min="11021" max="11263" width="10.81640625" style="82"/>
    <col min="11264" max="11264" width="2" style="82" customWidth="1"/>
    <col min="11265" max="11265" width="3.1796875" style="82" customWidth="1"/>
    <col min="11266" max="11266" width="23" style="82" customWidth="1"/>
    <col min="11267" max="11269" width="14.7265625" style="82" customWidth="1"/>
    <col min="11270" max="11273" width="14.26953125" style="82" customWidth="1"/>
    <col min="11274" max="11274" width="2.1796875" style="82" customWidth="1"/>
    <col min="11275" max="11275" width="9.1796875" style="82" customWidth="1"/>
    <col min="11276" max="11276" width="8.7265625" style="82" customWidth="1"/>
    <col min="11277" max="11519" width="10.81640625" style="82"/>
    <col min="11520" max="11520" width="2" style="82" customWidth="1"/>
    <col min="11521" max="11521" width="3.1796875" style="82" customWidth="1"/>
    <col min="11522" max="11522" width="23" style="82" customWidth="1"/>
    <col min="11523" max="11525" width="14.7265625" style="82" customWidth="1"/>
    <col min="11526" max="11529" width="14.26953125" style="82" customWidth="1"/>
    <col min="11530" max="11530" width="2.1796875" style="82" customWidth="1"/>
    <col min="11531" max="11531" width="9.1796875" style="82" customWidth="1"/>
    <col min="11532" max="11532" width="8.7265625" style="82" customWidth="1"/>
    <col min="11533" max="11775" width="10.81640625" style="82"/>
    <col min="11776" max="11776" width="2" style="82" customWidth="1"/>
    <col min="11777" max="11777" width="3.1796875" style="82" customWidth="1"/>
    <col min="11778" max="11778" width="23" style="82" customWidth="1"/>
    <col min="11779" max="11781" width="14.7265625" style="82" customWidth="1"/>
    <col min="11782" max="11785" width="14.26953125" style="82" customWidth="1"/>
    <col min="11786" max="11786" width="2.1796875" style="82" customWidth="1"/>
    <col min="11787" max="11787" width="9.1796875" style="82" customWidth="1"/>
    <col min="11788" max="11788" width="8.7265625" style="82" customWidth="1"/>
    <col min="11789" max="12031" width="10.81640625" style="82"/>
    <col min="12032" max="12032" width="2" style="82" customWidth="1"/>
    <col min="12033" max="12033" width="3.1796875" style="82" customWidth="1"/>
    <col min="12034" max="12034" width="23" style="82" customWidth="1"/>
    <col min="12035" max="12037" width="14.7265625" style="82" customWidth="1"/>
    <col min="12038" max="12041" width="14.26953125" style="82" customWidth="1"/>
    <col min="12042" max="12042" width="2.1796875" style="82" customWidth="1"/>
    <col min="12043" max="12043" width="9.1796875" style="82" customWidth="1"/>
    <col min="12044" max="12044" width="8.7265625" style="82" customWidth="1"/>
    <col min="12045" max="12287" width="10.81640625" style="82"/>
    <col min="12288" max="12288" width="2" style="82" customWidth="1"/>
    <col min="12289" max="12289" width="3.1796875" style="82" customWidth="1"/>
    <col min="12290" max="12290" width="23" style="82" customWidth="1"/>
    <col min="12291" max="12293" width="14.7265625" style="82" customWidth="1"/>
    <col min="12294" max="12297" width="14.26953125" style="82" customWidth="1"/>
    <col min="12298" max="12298" width="2.1796875" style="82" customWidth="1"/>
    <col min="12299" max="12299" width="9.1796875" style="82" customWidth="1"/>
    <col min="12300" max="12300" width="8.7265625" style="82" customWidth="1"/>
    <col min="12301" max="12543" width="10.81640625" style="82"/>
    <col min="12544" max="12544" width="2" style="82" customWidth="1"/>
    <col min="12545" max="12545" width="3.1796875" style="82" customWidth="1"/>
    <col min="12546" max="12546" width="23" style="82" customWidth="1"/>
    <col min="12547" max="12549" width="14.7265625" style="82" customWidth="1"/>
    <col min="12550" max="12553" width="14.26953125" style="82" customWidth="1"/>
    <col min="12554" max="12554" width="2.1796875" style="82" customWidth="1"/>
    <col min="12555" max="12555" width="9.1796875" style="82" customWidth="1"/>
    <col min="12556" max="12556" width="8.7265625" style="82" customWidth="1"/>
    <col min="12557" max="12799" width="10.81640625" style="82"/>
    <col min="12800" max="12800" width="2" style="82" customWidth="1"/>
    <col min="12801" max="12801" width="3.1796875" style="82" customWidth="1"/>
    <col min="12802" max="12802" width="23" style="82" customWidth="1"/>
    <col min="12803" max="12805" width="14.7265625" style="82" customWidth="1"/>
    <col min="12806" max="12809" width="14.26953125" style="82" customWidth="1"/>
    <col min="12810" max="12810" width="2.1796875" style="82" customWidth="1"/>
    <col min="12811" max="12811" width="9.1796875" style="82" customWidth="1"/>
    <col min="12812" max="12812" width="8.7265625" style="82" customWidth="1"/>
    <col min="12813" max="13055" width="10.81640625" style="82"/>
    <col min="13056" max="13056" width="2" style="82" customWidth="1"/>
    <col min="13057" max="13057" width="3.1796875" style="82" customWidth="1"/>
    <col min="13058" max="13058" width="23" style="82" customWidth="1"/>
    <col min="13059" max="13061" width="14.7265625" style="82" customWidth="1"/>
    <col min="13062" max="13065" width="14.26953125" style="82" customWidth="1"/>
    <col min="13066" max="13066" width="2.1796875" style="82" customWidth="1"/>
    <col min="13067" max="13067" width="9.1796875" style="82" customWidth="1"/>
    <col min="13068" max="13068" width="8.7265625" style="82" customWidth="1"/>
    <col min="13069" max="13311" width="10.81640625" style="82"/>
    <col min="13312" max="13312" width="2" style="82" customWidth="1"/>
    <col min="13313" max="13313" width="3.1796875" style="82" customWidth="1"/>
    <col min="13314" max="13314" width="23" style="82" customWidth="1"/>
    <col min="13315" max="13317" width="14.7265625" style="82" customWidth="1"/>
    <col min="13318" max="13321" width="14.26953125" style="82" customWidth="1"/>
    <col min="13322" max="13322" width="2.1796875" style="82" customWidth="1"/>
    <col min="13323" max="13323" width="9.1796875" style="82" customWidth="1"/>
    <col min="13324" max="13324" width="8.7265625" style="82" customWidth="1"/>
    <col min="13325" max="13567" width="10.81640625" style="82"/>
    <col min="13568" max="13568" width="2" style="82" customWidth="1"/>
    <col min="13569" max="13569" width="3.1796875" style="82" customWidth="1"/>
    <col min="13570" max="13570" width="23" style="82" customWidth="1"/>
    <col min="13571" max="13573" width="14.7265625" style="82" customWidth="1"/>
    <col min="13574" max="13577" width="14.26953125" style="82" customWidth="1"/>
    <col min="13578" max="13578" width="2.1796875" style="82" customWidth="1"/>
    <col min="13579" max="13579" width="9.1796875" style="82" customWidth="1"/>
    <col min="13580" max="13580" width="8.7265625" style="82" customWidth="1"/>
    <col min="13581" max="13823" width="10.81640625" style="82"/>
    <col min="13824" max="13824" width="2" style="82" customWidth="1"/>
    <col min="13825" max="13825" width="3.1796875" style="82" customWidth="1"/>
    <col min="13826" max="13826" width="23" style="82" customWidth="1"/>
    <col min="13827" max="13829" width="14.7265625" style="82" customWidth="1"/>
    <col min="13830" max="13833" width="14.26953125" style="82" customWidth="1"/>
    <col min="13834" max="13834" width="2.1796875" style="82" customWidth="1"/>
    <col min="13835" max="13835" width="9.1796875" style="82" customWidth="1"/>
    <col min="13836" max="13836" width="8.7265625" style="82" customWidth="1"/>
    <col min="13837" max="14079" width="10.81640625" style="82"/>
    <col min="14080" max="14080" width="2" style="82" customWidth="1"/>
    <col min="14081" max="14081" width="3.1796875" style="82" customWidth="1"/>
    <col min="14082" max="14082" width="23" style="82" customWidth="1"/>
    <col min="14083" max="14085" width="14.7265625" style="82" customWidth="1"/>
    <col min="14086" max="14089" width="14.26953125" style="82" customWidth="1"/>
    <col min="14090" max="14090" width="2.1796875" style="82" customWidth="1"/>
    <col min="14091" max="14091" width="9.1796875" style="82" customWidth="1"/>
    <col min="14092" max="14092" width="8.7265625" style="82" customWidth="1"/>
    <col min="14093" max="14335" width="10.81640625" style="82"/>
    <col min="14336" max="14336" width="2" style="82" customWidth="1"/>
    <col min="14337" max="14337" width="3.1796875" style="82" customWidth="1"/>
    <col min="14338" max="14338" width="23" style="82" customWidth="1"/>
    <col min="14339" max="14341" width="14.7265625" style="82" customWidth="1"/>
    <col min="14342" max="14345" width="14.26953125" style="82" customWidth="1"/>
    <col min="14346" max="14346" width="2.1796875" style="82" customWidth="1"/>
    <col min="14347" max="14347" width="9.1796875" style="82" customWidth="1"/>
    <col min="14348" max="14348" width="8.7265625" style="82" customWidth="1"/>
    <col min="14349" max="14591" width="10.81640625" style="82"/>
    <col min="14592" max="14592" width="2" style="82" customWidth="1"/>
    <col min="14593" max="14593" width="3.1796875" style="82" customWidth="1"/>
    <col min="14594" max="14594" width="23" style="82" customWidth="1"/>
    <col min="14595" max="14597" width="14.7265625" style="82" customWidth="1"/>
    <col min="14598" max="14601" width="14.26953125" style="82" customWidth="1"/>
    <col min="14602" max="14602" width="2.1796875" style="82" customWidth="1"/>
    <col min="14603" max="14603" width="9.1796875" style="82" customWidth="1"/>
    <col min="14604" max="14604" width="8.7265625" style="82" customWidth="1"/>
    <col min="14605" max="14847" width="10.81640625" style="82"/>
    <col min="14848" max="14848" width="2" style="82" customWidth="1"/>
    <col min="14849" max="14849" width="3.1796875" style="82" customWidth="1"/>
    <col min="14850" max="14850" width="23" style="82" customWidth="1"/>
    <col min="14851" max="14853" width="14.7265625" style="82" customWidth="1"/>
    <col min="14854" max="14857" width="14.26953125" style="82" customWidth="1"/>
    <col min="14858" max="14858" width="2.1796875" style="82" customWidth="1"/>
    <col min="14859" max="14859" width="9.1796875" style="82" customWidth="1"/>
    <col min="14860" max="14860" width="8.7265625" style="82" customWidth="1"/>
    <col min="14861" max="15103" width="10.81640625" style="82"/>
    <col min="15104" max="15104" width="2" style="82" customWidth="1"/>
    <col min="15105" max="15105" width="3.1796875" style="82" customWidth="1"/>
    <col min="15106" max="15106" width="23" style="82" customWidth="1"/>
    <col min="15107" max="15109" width="14.7265625" style="82" customWidth="1"/>
    <col min="15110" max="15113" width="14.26953125" style="82" customWidth="1"/>
    <col min="15114" max="15114" width="2.1796875" style="82" customWidth="1"/>
    <col min="15115" max="15115" width="9.1796875" style="82" customWidth="1"/>
    <col min="15116" max="15116" width="8.7265625" style="82" customWidth="1"/>
    <col min="15117" max="15359" width="10.81640625" style="82"/>
    <col min="15360" max="15360" width="2" style="82" customWidth="1"/>
    <col min="15361" max="15361" width="3.1796875" style="82" customWidth="1"/>
    <col min="15362" max="15362" width="23" style="82" customWidth="1"/>
    <col min="15363" max="15365" width="14.7265625" style="82" customWidth="1"/>
    <col min="15366" max="15369" width="14.26953125" style="82" customWidth="1"/>
    <col min="15370" max="15370" width="2.1796875" style="82" customWidth="1"/>
    <col min="15371" max="15371" width="9.1796875" style="82" customWidth="1"/>
    <col min="15372" max="15372" width="8.7265625" style="82" customWidth="1"/>
    <col min="15373" max="15615" width="10.81640625" style="82"/>
    <col min="15616" max="15616" width="2" style="82" customWidth="1"/>
    <col min="15617" max="15617" width="3.1796875" style="82" customWidth="1"/>
    <col min="15618" max="15618" width="23" style="82" customWidth="1"/>
    <col min="15619" max="15621" width="14.7265625" style="82" customWidth="1"/>
    <col min="15622" max="15625" width="14.26953125" style="82" customWidth="1"/>
    <col min="15626" max="15626" width="2.1796875" style="82" customWidth="1"/>
    <col min="15627" max="15627" width="9.1796875" style="82" customWidth="1"/>
    <col min="15628" max="15628" width="8.7265625" style="82" customWidth="1"/>
    <col min="15629" max="15871" width="10.81640625" style="82"/>
    <col min="15872" max="15872" width="2" style="82" customWidth="1"/>
    <col min="15873" max="15873" width="3.1796875" style="82" customWidth="1"/>
    <col min="15874" max="15874" width="23" style="82" customWidth="1"/>
    <col min="15875" max="15877" width="14.7265625" style="82" customWidth="1"/>
    <col min="15878" max="15881" width="14.26953125" style="82" customWidth="1"/>
    <col min="15882" max="15882" width="2.1796875" style="82" customWidth="1"/>
    <col min="15883" max="15883" width="9.1796875" style="82" customWidth="1"/>
    <col min="15884" max="15884" width="8.7265625" style="82" customWidth="1"/>
    <col min="15885" max="16127" width="10.81640625" style="82"/>
    <col min="16128" max="16128" width="2" style="82" customWidth="1"/>
    <col min="16129" max="16129" width="3.1796875" style="82" customWidth="1"/>
    <col min="16130" max="16130" width="23" style="82" customWidth="1"/>
    <col min="16131" max="16133" width="14.7265625" style="82" customWidth="1"/>
    <col min="16134" max="16137" width="14.26953125" style="82" customWidth="1"/>
    <col min="16138" max="16138" width="2.1796875" style="82" customWidth="1"/>
    <col min="16139" max="16139" width="9.1796875" style="82" customWidth="1"/>
    <col min="16140" max="16140" width="8.7265625" style="82" customWidth="1"/>
    <col min="16141" max="16384" width="10.81640625" style="82"/>
  </cols>
  <sheetData>
    <row r="6" spans="2:12" ht="15.5" x14ac:dyDescent="0.35">
      <c r="B6" s="80" t="s">
        <v>351</v>
      </c>
    </row>
    <row r="7" spans="2:12" ht="12" customHeight="1" x14ac:dyDescent="0.35">
      <c r="F7" s="84" t="s">
        <v>290</v>
      </c>
    </row>
    <row r="8" spans="2:12" ht="11.5" customHeight="1" x14ac:dyDescent="0.25">
      <c r="B8" s="85" t="s">
        <v>301</v>
      </c>
      <c r="C8" s="86"/>
      <c r="D8" s="86"/>
      <c r="E8" s="86"/>
      <c r="F8" s="86"/>
      <c r="G8" s="86"/>
    </row>
    <row r="9" spans="2:12" ht="40" customHeight="1" x14ac:dyDescent="0.25">
      <c r="B9" s="99"/>
      <c r="C9" s="100" t="s">
        <v>144</v>
      </c>
      <c r="D9" s="100" t="s">
        <v>36</v>
      </c>
      <c r="E9" s="100" t="s">
        <v>37</v>
      </c>
      <c r="F9" s="100" t="s">
        <v>146</v>
      </c>
      <c r="G9" s="86"/>
      <c r="H9" s="86"/>
      <c r="I9" s="86"/>
    </row>
    <row r="10" spans="2:12" ht="11.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32158.422713679924</v>
      </c>
      <c r="D11" s="102">
        <v>37840.102152870153</v>
      </c>
      <c r="E11" s="102">
        <v>-5681.6794391902295</v>
      </c>
      <c r="F11" s="103">
        <v>84.985031445642448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302</v>
      </c>
      <c r="C12" s="89">
        <v>3143.2678766199997</v>
      </c>
      <c r="D12" s="89">
        <v>3752.8358642299886</v>
      </c>
      <c r="E12" s="89">
        <v>-609.5679876099889</v>
      </c>
      <c r="F12" s="104">
        <v>83.757137011504739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303</v>
      </c>
      <c r="C13" s="89">
        <v>1304.2614098399965</v>
      </c>
      <c r="D13" s="89">
        <v>1855.2333712899911</v>
      </c>
      <c r="E13" s="89">
        <v>-550.97196144999452</v>
      </c>
      <c r="F13" s="104">
        <v>70.301743706405546</v>
      </c>
      <c r="G13" s="88"/>
      <c r="H13" s="86"/>
      <c r="I13" s="86"/>
      <c r="J13" s="89"/>
      <c r="K13" s="83"/>
    </row>
    <row r="14" spans="2:12" ht="15" customHeight="1" x14ac:dyDescent="0.25">
      <c r="B14" s="101" t="s">
        <v>304</v>
      </c>
      <c r="C14" s="89">
        <v>378.76620879999979</v>
      </c>
      <c r="D14" s="89">
        <v>451.41403508000013</v>
      </c>
      <c r="E14" s="89">
        <v>-72.647826280000345</v>
      </c>
      <c r="F14" s="104">
        <v>83.906608870252427</v>
      </c>
      <c r="G14" s="88"/>
      <c r="H14" s="86"/>
      <c r="I14" s="86"/>
      <c r="J14" s="89"/>
      <c r="K14" s="83"/>
    </row>
    <row r="15" spans="2:12" ht="15" customHeight="1" x14ac:dyDescent="0.25">
      <c r="B15" s="101" t="s">
        <v>305</v>
      </c>
      <c r="C15" s="89">
        <v>204.64328652999978</v>
      </c>
      <c r="D15" s="89">
        <v>98.615681189999663</v>
      </c>
      <c r="E15" s="89">
        <v>106.02760534000012</v>
      </c>
      <c r="F15" s="104">
        <v>207.51596912434255</v>
      </c>
      <c r="G15" s="88"/>
      <c r="H15" s="86"/>
      <c r="I15" s="86"/>
      <c r="J15" s="89"/>
      <c r="K15" s="83"/>
    </row>
    <row r="16" spans="2:12" ht="15" customHeight="1" x14ac:dyDescent="0.25">
      <c r="B16" s="101" t="s">
        <v>306</v>
      </c>
      <c r="C16" s="89">
        <v>244.97090741000216</v>
      </c>
      <c r="D16" s="89">
        <v>376.91504699999797</v>
      </c>
      <c r="E16" s="89">
        <v>-131.94413958999581</v>
      </c>
      <c r="F16" s="104">
        <v>64.993666174861815</v>
      </c>
      <c r="G16" s="88"/>
      <c r="H16" s="86"/>
      <c r="I16" s="86"/>
      <c r="J16" s="89"/>
      <c r="K16" s="83"/>
    </row>
    <row r="17" spans="2:12" ht="15" customHeight="1" x14ac:dyDescent="0.25">
      <c r="B17" s="101" t="s">
        <v>307</v>
      </c>
      <c r="C17" s="89">
        <v>263.91849879999899</v>
      </c>
      <c r="D17" s="89">
        <v>217.81379459999772</v>
      </c>
      <c r="E17" s="89">
        <v>46.104704200001265</v>
      </c>
      <c r="F17" s="104">
        <v>121.16702676461327</v>
      </c>
      <c r="G17" s="88"/>
      <c r="H17" s="86"/>
      <c r="I17" s="86"/>
      <c r="J17" s="89"/>
      <c r="K17" s="83"/>
    </row>
    <row r="18" spans="2:12" ht="15" customHeight="1" x14ac:dyDescent="0.25">
      <c r="B18" s="101" t="s">
        <v>308</v>
      </c>
      <c r="C18" s="89">
        <v>936.74877858000139</v>
      </c>
      <c r="D18" s="89">
        <v>1605.1349001500057</v>
      </c>
      <c r="E18" s="89">
        <v>-668.38612157000432</v>
      </c>
      <c r="F18" s="104">
        <v>58.359504767634093</v>
      </c>
      <c r="G18" s="88"/>
      <c r="H18" s="86"/>
      <c r="I18" s="86"/>
      <c r="J18" s="89"/>
      <c r="K18" s="83"/>
    </row>
    <row r="19" spans="2:12" ht="15" customHeight="1" x14ac:dyDescent="0.25">
      <c r="B19" s="101" t="s">
        <v>309</v>
      </c>
      <c r="C19" s="89">
        <v>1814.7743591400015</v>
      </c>
      <c r="D19" s="89">
        <v>1518.7303026199972</v>
      </c>
      <c r="E19" s="89">
        <v>296.04405652000423</v>
      </c>
      <c r="F19" s="104">
        <v>119.49286558708229</v>
      </c>
      <c r="G19" s="88"/>
      <c r="H19" s="86"/>
      <c r="I19" s="86"/>
      <c r="J19" s="89"/>
      <c r="K19" s="83"/>
    </row>
    <row r="20" spans="2:12" ht="15" customHeight="1" x14ac:dyDescent="0.25">
      <c r="B20" s="101" t="s">
        <v>310</v>
      </c>
      <c r="C20" s="89">
        <v>8466.9924119099305</v>
      </c>
      <c r="D20" s="89">
        <v>9702.6762578800262</v>
      </c>
      <c r="E20" s="89">
        <v>-1235.6838459700957</v>
      </c>
      <c r="F20" s="104">
        <v>87.264505038323463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311</v>
      </c>
      <c r="C21" s="89">
        <v>3285.2355337200261</v>
      </c>
      <c r="D21" s="89">
        <v>3101.5039643099785</v>
      </c>
      <c r="E21" s="89">
        <v>183.73156941004754</v>
      </c>
      <c r="F21" s="104">
        <v>105.92395081625905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312</v>
      </c>
      <c r="C22" s="89">
        <v>356.29935860000114</v>
      </c>
      <c r="D22" s="89">
        <v>187.25357847999985</v>
      </c>
      <c r="E22" s="89">
        <v>169.0457801200013</v>
      </c>
      <c r="F22" s="104">
        <v>190.27639497851129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313</v>
      </c>
      <c r="C23" s="89">
        <v>2529.6532584300053</v>
      </c>
      <c r="D23" s="89">
        <v>1820.3277897400067</v>
      </c>
      <c r="E23" s="89">
        <v>709.32546868999862</v>
      </c>
      <c r="F23" s="104">
        <v>138.96690874511728</v>
      </c>
      <c r="G23" s="88"/>
      <c r="H23" s="86"/>
      <c r="I23" s="86"/>
      <c r="J23" s="89"/>
      <c r="K23" s="83"/>
    </row>
    <row r="24" spans="2:12" ht="15" customHeight="1" x14ac:dyDescent="0.25">
      <c r="B24" s="101" t="s">
        <v>314</v>
      </c>
      <c r="C24" s="89">
        <v>181.79608725000031</v>
      </c>
      <c r="D24" s="89">
        <v>162.13833347000013</v>
      </c>
      <c r="E24" s="89">
        <v>19.657753780000178</v>
      </c>
      <c r="F24" s="104">
        <v>112.12406305115834</v>
      </c>
      <c r="G24" s="88"/>
      <c r="H24" s="86"/>
      <c r="I24" s="86"/>
      <c r="J24" s="89"/>
      <c r="K24" s="83"/>
    </row>
    <row r="25" spans="2:12" ht="15" customHeight="1" x14ac:dyDescent="0.25">
      <c r="B25" s="101" t="s">
        <v>315</v>
      </c>
      <c r="C25" s="89">
        <v>4484.7391266699515</v>
      </c>
      <c r="D25" s="89">
        <v>9146.2753031801567</v>
      </c>
      <c r="E25" s="89">
        <v>-4661.5361765102052</v>
      </c>
      <c r="F25" s="104">
        <v>49.033502469695058</v>
      </c>
      <c r="G25" s="88"/>
      <c r="H25" s="86"/>
      <c r="I25" s="86"/>
      <c r="J25" s="89"/>
      <c r="K25" s="83"/>
    </row>
    <row r="26" spans="2:12" ht="15" customHeight="1" x14ac:dyDescent="0.25">
      <c r="B26" s="101" t="s">
        <v>316</v>
      </c>
      <c r="C26" s="89">
        <v>1319.2156707000049</v>
      </c>
      <c r="D26" s="89">
        <v>1086.6099325900066</v>
      </c>
      <c r="E26" s="89">
        <v>232.60573810999836</v>
      </c>
      <c r="F26" s="104">
        <v>121.40655364299562</v>
      </c>
      <c r="G26" s="88"/>
      <c r="H26" s="86"/>
      <c r="I26" s="86"/>
      <c r="J26" s="89"/>
      <c r="K26" s="83"/>
    </row>
    <row r="27" spans="2:12" ht="15" customHeight="1" x14ac:dyDescent="0.25">
      <c r="B27" s="101" t="s">
        <v>317</v>
      </c>
      <c r="C27" s="89">
        <v>773.39874980000377</v>
      </c>
      <c r="D27" s="89">
        <v>533.39367726999535</v>
      </c>
      <c r="E27" s="89">
        <v>240.00507253000842</v>
      </c>
      <c r="F27" s="104">
        <v>144.99586004813509</v>
      </c>
      <c r="G27" s="88"/>
      <c r="H27" s="86"/>
      <c r="I27" s="86"/>
      <c r="J27" s="89"/>
      <c r="K27" s="83"/>
    </row>
    <row r="28" spans="2:12" ht="15" customHeight="1" x14ac:dyDescent="0.25">
      <c r="B28" s="101" t="s">
        <v>318</v>
      </c>
      <c r="C28" s="89">
        <v>2461.7902201900051</v>
      </c>
      <c r="D28" s="89">
        <v>2204.1426517100058</v>
      </c>
      <c r="E28" s="89">
        <v>257.64756847999934</v>
      </c>
      <c r="F28" s="104">
        <v>111.68924199529975</v>
      </c>
      <c r="G28" s="88"/>
      <c r="H28" s="86"/>
      <c r="I28" s="86"/>
      <c r="J28" s="89"/>
      <c r="K28" s="83"/>
    </row>
    <row r="29" spans="2:12" ht="15" customHeight="1" x14ac:dyDescent="0.25">
      <c r="B29" s="101" t="s">
        <v>319</v>
      </c>
      <c r="C29" s="89">
        <v>7.3565219400000021</v>
      </c>
      <c r="D29" s="89">
        <v>19.086335359999996</v>
      </c>
      <c r="E29" s="89">
        <v>-11.729813419999994</v>
      </c>
      <c r="F29" s="104">
        <v>38.543396630331465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320</v>
      </c>
      <c r="C30" s="89">
        <v>0.59444874999999986</v>
      </c>
      <c r="D30" s="89">
        <v>1.3327199999999999E-3</v>
      </c>
      <c r="E30" s="89">
        <v>0.59311602999999991</v>
      </c>
      <c r="F30" s="104">
        <v>44604.174170118247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8" t="s">
        <v>333</v>
      </c>
    </row>
    <row r="34" spans="2:10" x14ac:dyDescent="0.25">
      <c r="B34" s="94"/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K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" width="9.7265625" style="37" customWidth="1"/>
    <col min="4" max="37" width="9.7265625" style="2" customWidth="1"/>
    <col min="38" max="281" width="13.7265625" style="2"/>
    <col min="282" max="282" width="2" style="2" customWidth="1"/>
    <col min="283" max="283" width="52.7265625" style="2" customWidth="1"/>
    <col min="284" max="537" width="13.7265625" style="2"/>
    <col min="538" max="538" width="2" style="2" customWidth="1"/>
    <col min="539" max="539" width="52.7265625" style="2" customWidth="1"/>
    <col min="540" max="793" width="13.7265625" style="2"/>
    <col min="794" max="794" width="2" style="2" customWidth="1"/>
    <col min="795" max="795" width="52.7265625" style="2" customWidth="1"/>
    <col min="796" max="1049" width="13.7265625" style="2"/>
    <col min="1050" max="1050" width="2" style="2" customWidth="1"/>
    <col min="1051" max="1051" width="52.7265625" style="2" customWidth="1"/>
    <col min="1052" max="1305" width="13.7265625" style="2"/>
    <col min="1306" max="1306" width="2" style="2" customWidth="1"/>
    <col min="1307" max="1307" width="52.7265625" style="2" customWidth="1"/>
    <col min="1308" max="1561" width="13.7265625" style="2"/>
    <col min="1562" max="1562" width="2" style="2" customWidth="1"/>
    <col min="1563" max="1563" width="52.7265625" style="2" customWidth="1"/>
    <col min="1564" max="1817" width="13.7265625" style="2"/>
    <col min="1818" max="1818" width="2" style="2" customWidth="1"/>
    <col min="1819" max="1819" width="52.7265625" style="2" customWidth="1"/>
    <col min="1820" max="2073" width="13.7265625" style="2"/>
    <col min="2074" max="2074" width="2" style="2" customWidth="1"/>
    <col min="2075" max="2075" width="52.7265625" style="2" customWidth="1"/>
    <col min="2076" max="2329" width="13.7265625" style="2"/>
    <col min="2330" max="2330" width="2" style="2" customWidth="1"/>
    <col min="2331" max="2331" width="52.7265625" style="2" customWidth="1"/>
    <col min="2332" max="2585" width="13.7265625" style="2"/>
    <col min="2586" max="2586" width="2" style="2" customWidth="1"/>
    <col min="2587" max="2587" width="52.7265625" style="2" customWidth="1"/>
    <col min="2588" max="2841" width="13.7265625" style="2"/>
    <col min="2842" max="2842" width="2" style="2" customWidth="1"/>
    <col min="2843" max="2843" width="52.7265625" style="2" customWidth="1"/>
    <col min="2844" max="3097" width="13.7265625" style="2"/>
    <col min="3098" max="3098" width="2" style="2" customWidth="1"/>
    <col min="3099" max="3099" width="52.7265625" style="2" customWidth="1"/>
    <col min="3100" max="3353" width="13.7265625" style="2"/>
    <col min="3354" max="3354" width="2" style="2" customWidth="1"/>
    <col min="3355" max="3355" width="52.7265625" style="2" customWidth="1"/>
    <col min="3356" max="3609" width="13.7265625" style="2"/>
    <col min="3610" max="3610" width="2" style="2" customWidth="1"/>
    <col min="3611" max="3611" width="52.7265625" style="2" customWidth="1"/>
    <col min="3612" max="3865" width="13.7265625" style="2"/>
    <col min="3866" max="3866" width="2" style="2" customWidth="1"/>
    <col min="3867" max="3867" width="52.7265625" style="2" customWidth="1"/>
    <col min="3868" max="4121" width="13.7265625" style="2"/>
    <col min="4122" max="4122" width="2" style="2" customWidth="1"/>
    <col min="4123" max="4123" width="52.7265625" style="2" customWidth="1"/>
    <col min="4124" max="4377" width="13.7265625" style="2"/>
    <col min="4378" max="4378" width="2" style="2" customWidth="1"/>
    <col min="4379" max="4379" width="52.7265625" style="2" customWidth="1"/>
    <col min="4380" max="4633" width="13.7265625" style="2"/>
    <col min="4634" max="4634" width="2" style="2" customWidth="1"/>
    <col min="4635" max="4635" width="52.7265625" style="2" customWidth="1"/>
    <col min="4636" max="4889" width="13.7265625" style="2"/>
    <col min="4890" max="4890" width="2" style="2" customWidth="1"/>
    <col min="4891" max="4891" width="52.7265625" style="2" customWidth="1"/>
    <col min="4892" max="5145" width="13.7265625" style="2"/>
    <col min="5146" max="5146" width="2" style="2" customWidth="1"/>
    <col min="5147" max="5147" width="52.7265625" style="2" customWidth="1"/>
    <col min="5148" max="5401" width="13.7265625" style="2"/>
    <col min="5402" max="5402" width="2" style="2" customWidth="1"/>
    <col min="5403" max="5403" width="52.7265625" style="2" customWidth="1"/>
    <col min="5404" max="5657" width="13.7265625" style="2"/>
    <col min="5658" max="5658" width="2" style="2" customWidth="1"/>
    <col min="5659" max="5659" width="52.7265625" style="2" customWidth="1"/>
    <col min="5660" max="5913" width="13.7265625" style="2"/>
    <col min="5914" max="5914" width="2" style="2" customWidth="1"/>
    <col min="5915" max="5915" width="52.7265625" style="2" customWidth="1"/>
    <col min="5916" max="6169" width="13.7265625" style="2"/>
    <col min="6170" max="6170" width="2" style="2" customWidth="1"/>
    <col min="6171" max="6171" width="52.7265625" style="2" customWidth="1"/>
    <col min="6172" max="6425" width="13.7265625" style="2"/>
    <col min="6426" max="6426" width="2" style="2" customWidth="1"/>
    <col min="6427" max="6427" width="52.7265625" style="2" customWidth="1"/>
    <col min="6428" max="6681" width="13.7265625" style="2"/>
    <col min="6682" max="6682" width="2" style="2" customWidth="1"/>
    <col min="6683" max="6683" width="52.7265625" style="2" customWidth="1"/>
    <col min="6684" max="6937" width="13.7265625" style="2"/>
    <col min="6938" max="6938" width="2" style="2" customWidth="1"/>
    <col min="6939" max="6939" width="52.7265625" style="2" customWidth="1"/>
    <col min="6940" max="7193" width="13.7265625" style="2"/>
    <col min="7194" max="7194" width="2" style="2" customWidth="1"/>
    <col min="7195" max="7195" width="52.7265625" style="2" customWidth="1"/>
    <col min="7196" max="7449" width="13.7265625" style="2"/>
    <col min="7450" max="7450" width="2" style="2" customWidth="1"/>
    <col min="7451" max="7451" width="52.7265625" style="2" customWidth="1"/>
    <col min="7452" max="7705" width="13.7265625" style="2"/>
    <col min="7706" max="7706" width="2" style="2" customWidth="1"/>
    <col min="7707" max="7707" width="52.7265625" style="2" customWidth="1"/>
    <col min="7708" max="7961" width="13.7265625" style="2"/>
    <col min="7962" max="7962" width="2" style="2" customWidth="1"/>
    <col min="7963" max="7963" width="52.7265625" style="2" customWidth="1"/>
    <col min="7964" max="8217" width="13.7265625" style="2"/>
    <col min="8218" max="8218" width="2" style="2" customWidth="1"/>
    <col min="8219" max="8219" width="52.7265625" style="2" customWidth="1"/>
    <col min="8220" max="8473" width="13.7265625" style="2"/>
    <col min="8474" max="8474" width="2" style="2" customWidth="1"/>
    <col min="8475" max="8475" width="52.7265625" style="2" customWidth="1"/>
    <col min="8476" max="8729" width="13.7265625" style="2"/>
    <col min="8730" max="8730" width="2" style="2" customWidth="1"/>
    <col min="8731" max="8731" width="52.7265625" style="2" customWidth="1"/>
    <col min="8732" max="8985" width="13.7265625" style="2"/>
    <col min="8986" max="8986" width="2" style="2" customWidth="1"/>
    <col min="8987" max="8987" width="52.7265625" style="2" customWidth="1"/>
    <col min="8988" max="9241" width="13.7265625" style="2"/>
    <col min="9242" max="9242" width="2" style="2" customWidth="1"/>
    <col min="9243" max="9243" width="52.7265625" style="2" customWidth="1"/>
    <col min="9244" max="9497" width="13.7265625" style="2"/>
    <col min="9498" max="9498" width="2" style="2" customWidth="1"/>
    <col min="9499" max="9499" width="52.7265625" style="2" customWidth="1"/>
    <col min="9500" max="9753" width="13.7265625" style="2"/>
    <col min="9754" max="9754" width="2" style="2" customWidth="1"/>
    <col min="9755" max="9755" width="52.7265625" style="2" customWidth="1"/>
    <col min="9756" max="10009" width="13.7265625" style="2"/>
    <col min="10010" max="10010" width="2" style="2" customWidth="1"/>
    <col min="10011" max="10011" width="52.7265625" style="2" customWidth="1"/>
    <col min="10012" max="10265" width="13.7265625" style="2"/>
    <col min="10266" max="10266" width="2" style="2" customWidth="1"/>
    <col min="10267" max="10267" width="52.7265625" style="2" customWidth="1"/>
    <col min="10268" max="10521" width="13.7265625" style="2"/>
    <col min="10522" max="10522" width="2" style="2" customWidth="1"/>
    <col min="10523" max="10523" width="52.7265625" style="2" customWidth="1"/>
    <col min="10524" max="10777" width="13.7265625" style="2"/>
    <col min="10778" max="10778" width="2" style="2" customWidth="1"/>
    <col min="10779" max="10779" width="52.7265625" style="2" customWidth="1"/>
    <col min="10780" max="11033" width="13.7265625" style="2"/>
    <col min="11034" max="11034" width="2" style="2" customWidth="1"/>
    <col min="11035" max="11035" width="52.7265625" style="2" customWidth="1"/>
    <col min="11036" max="11289" width="13.7265625" style="2"/>
    <col min="11290" max="11290" width="2" style="2" customWidth="1"/>
    <col min="11291" max="11291" width="52.7265625" style="2" customWidth="1"/>
    <col min="11292" max="11545" width="13.7265625" style="2"/>
    <col min="11546" max="11546" width="2" style="2" customWidth="1"/>
    <col min="11547" max="11547" width="52.7265625" style="2" customWidth="1"/>
    <col min="11548" max="11801" width="13.7265625" style="2"/>
    <col min="11802" max="11802" width="2" style="2" customWidth="1"/>
    <col min="11803" max="11803" width="52.7265625" style="2" customWidth="1"/>
    <col min="11804" max="12057" width="13.7265625" style="2"/>
    <col min="12058" max="12058" width="2" style="2" customWidth="1"/>
    <col min="12059" max="12059" width="52.7265625" style="2" customWidth="1"/>
    <col min="12060" max="12313" width="13.7265625" style="2"/>
    <col min="12314" max="12314" width="2" style="2" customWidth="1"/>
    <col min="12315" max="12315" width="52.7265625" style="2" customWidth="1"/>
    <col min="12316" max="12569" width="13.7265625" style="2"/>
    <col min="12570" max="12570" width="2" style="2" customWidth="1"/>
    <col min="12571" max="12571" width="52.7265625" style="2" customWidth="1"/>
    <col min="12572" max="12825" width="13.7265625" style="2"/>
    <col min="12826" max="12826" width="2" style="2" customWidth="1"/>
    <col min="12827" max="12827" width="52.7265625" style="2" customWidth="1"/>
    <col min="12828" max="13081" width="13.7265625" style="2"/>
    <col min="13082" max="13082" width="2" style="2" customWidth="1"/>
    <col min="13083" max="13083" width="52.7265625" style="2" customWidth="1"/>
    <col min="13084" max="13337" width="13.7265625" style="2"/>
    <col min="13338" max="13338" width="2" style="2" customWidth="1"/>
    <col min="13339" max="13339" width="52.7265625" style="2" customWidth="1"/>
    <col min="13340" max="13593" width="13.7265625" style="2"/>
    <col min="13594" max="13594" width="2" style="2" customWidth="1"/>
    <col min="13595" max="13595" width="52.7265625" style="2" customWidth="1"/>
    <col min="13596" max="13849" width="13.7265625" style="2"/>
    <col min="13850" max="13850" width="2" style="2" customWidth="1"/>
    <col min="13851" max="13851" width="52.7265625" style="2" customWidth="1"/>
    <col min="13852" max="14105" width="13.7265625" style="2"/>
    <col min="14106" max="14106" width="2" style="2" customWidth="1"/>
    <col min="14107" max="14107" width="52.7265625" style="2" customWidth="1"/>
    <col min="14108" max="14361" width="13.7265625" style="2"/>
    <col min="14362" max="14362" width="2" style="2" customWidth="1"/>
    <col min="14363" max="14363" width="52.7265625" style="2" customWidth="1"/>
    <col min="14364" max="14617" width="13.7265625" style="2"/>
    <col min="14618" max="14618" width="2" style="2" customWidth="1"/>
    <col min="14619" max="14619" width="52.7265625" style="2" customWidth="1"/>
    <col min="14620" max="14873" width="13.7265625" style="2"/>
    <col min="14874" max="14874" width="2" style="2" customWidth="1"/>
    <col min="14875" max="14875" width="52.7265625" style="2" customWidth="1"/>
    <col min="14876" max="15129" width="13.7265625" style="2"/>
    <col min="15130" max="15130" width="2" style="2" customWidth="1"/>
    <col min="15131" max="15131" width="52.7265625" style="2" customWidth="1"/>
    <col min="15132" max="15385" width="13.7265625" style="2"/>
    <col min="15386" max="15386" width="2" style="2" customWidth="1"/>
    <col min="15387" max="15387" width="52.7265625" style="2" customWidth="1"/>
    <col min="15388" max="15641" width="13.7265625" style="2"/>
    <col min="15642" max="15642" width="2" style="2" customWidth="1"/>
    <col min="15643" max="15643" width="52.7265625" style="2" customWidth="1"/>
    <col min="15644" max="15897" width="13.7265625" style="2"/>
    <col min="15898" max="15898" width="2" style="2" customWidth="1"/>
    <col min="15899" max="15899" width="52.7265625" style="2" customWidth="1"/>
    <col min="15900" max="16153" width="13.7265625" style="2"/>
    <col min="16154" max="16154" width="2" style="2" customWidth="1"/>
    <col min="16155" max="16155" width="52.7265625" style="2" customWidth="1"/>
    <col min="16156" max="16384" width="13.7265625" style="2"/>
  </cols>
  <sheetData>
    <row r="6" spans="2:37" ht="15.5" x14ac:dyDescent="0.35">
      <c r="B6" s="1" t="s">
        <v>291</v>
      </c>
    </row>
    <row r="7" spans="2:37" ht="15.5" x14ac:dyDescent="0.35">
      <c r="B7" s="1"/>
      <c r="AK7" s="62" t="s">
        <v>290</v>
      </c>
    </row>
    <row r="8" spans="2:37" x14ac:dyDescent="0.25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 t="s">
        <v>6</v>
      </c>
    </row>
    <row r="9" spans="2:37" ht="40" customHeight="1" x14ac:dyDescent="0.25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</row>
    <row r="10" spans="2:37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  <c r="AK10" s="3" t="s">
        <v>6</v>
      </c>
    </row>
    <row r="11" spans="2:37" s="5" customFormat="1" ht="13" x14ac:dyDescent="0.3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  <c r="AK11" s="19">
        <v>4484.7391266699997</v>
      </c>
    </row>
    <row r="12" spans="2:37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37"/>
      <c r="AJ12" s="37"/>
      <c r="AK12" s="17"/>
    </row>
    <row r="13" spans="2:37" s="5" customFormat="1" ht="13" x14ac:dyDescent="0.3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  <c r="AK13" s="19">
        <v>288.40141642999987</v>
      </c>
    </row>
    <row r="14" spans="2:37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37">
        <v>5.4862540700000002</v>
      </c>
      <c r="AK14" s="4">
        <v>3.7867559599999998</v>
      </c>
    </row>
    <row r="15" spans="2:37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37">
        <v>56.963087330000043</v>
      </c>
      <c r="AK15" s="4">
        <v>47.296016210000019</v>
      </c>
    </row>
    <row r="16" spans="2:37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37">
        <v>16.967582250000007</v>
      </c>
      <c r="AK16" s="4">
        <v>8.311929410000003</v>
      </c>
    </row>
    <row r="17" spans="2:37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37">
        <v>12.17479919</v>
      </c>
      <c r="AK17" s="4">
        <v>9.1965297400000026</v>
      </c>
    </row>
    <row r="18" spans="2:37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37">
        <v>0.88050262999999995</v>
      </c>
      <c r="AK18" s="4">
        <v>1.3520657799999998</v>
      </c>
    </row>
    <row r="19" spans="2:37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37">
        <v>4.6040071000000005</v>
      </c>
      <c r="AK19" s="4">
        <v>2.6446273000000011</v>
      </c>
    </row>
    <row r="20" spans="2:37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37">
        <v>20.607277430000018</v>
      </c>
      <c r="AK20" s="4">
        <v>32.225261529999969</v>
      </c>
    </row>
    <row r="21" spans="2:37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37">
        <v>28.294132800000021</v>
      </c>
      <c r="AK21" s="4">
        <v>29.280917179999964</v>
      </c>
    </row>
    <row r="22" spans="2:37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37">
        <v>13.335060569999994</v>
      </c>
      <c r="AK22" s="4">
        <v>5.6327186499999966</v>
      </c>
    </row>
    <row r="23" spans="2:37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37">
        <v>0.84968381000000015</v>
      </c>
      <c r="AK23" s="4">
        <v>0.6638967899999999</v>
      </c>
    </row>
    <row r="24" spans="2:37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37">
        <v>1.0599119100000001</v>
      </c>
      <c r="AK24" s="4">
        <v>0.77400237000000027</v>
      </c>
    </row>
    <row r="25" spans="2:37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37">
        <v>2.8423842099999992</v>
      </c>
      <c r="AK25" s="4">
        <v>2.5257167499999991</v>
      </c>
    </row>
    <row r="26" spans="2:37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37">
        <v>2.3882633700000011</v>
      </c>
      <c r="AK26" s="4">
        <v>2.4019417599999997</v>
      </c>
    </row>
    <row r="27" spans="2:37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37">
        <v>0.11551829999999999</v>
      </c>
      <c r="AK27" s="4">
        <v>2.1065349999999997E-2</v>
      </c>
    </row>
    <row r="28" spans="2:37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37">
        <v>20.26693006</v>
      </c>
      <c r="AK28" s="4">
        <v>16.309895869999988</v>
      </c>
    </row>
    <row r="29" spans="2:37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37">
        <v>7.7082803500000008</v>
      </c>
      <c r="AK29" s="4">
        <v>12.529089500000005</v>
      </c>
    </row>
    <row r="30" spans="2:37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37">
        <v>3.8949646100000002</v>
      </c>
      <c r="AK30" s="4">
        <v>3.70020784</v>
      </c>
    </row>
    <row r="31" spans="2:37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37">
        <v>6.6477492399999996</v>
      </c>
      <c r="AK31" s="4">
        <v>5.9839806400000004</v>
      </c>
    </row>
    <row r="32" spans="2:37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37">
        <v>29.460730350000048</v>
      </c>
      <c r="AK32" s="4">
        <v>26.800176300000025</v>
      </c>
    </row>
    <row r="33" spans="2:37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37">
        <v>8.6884375899999906</v>
      </c>
      <c r="AK33" s="4">
        <v>9.007438239999999</v>
      </c>
    </row>
    <row r="34" spans="2:37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37">
        <v>27.759529799999989</v>
      </c>
      <c r="AK34" s="4">
        <v>20.828658129999994</v>
      </c>
    </row>
    <row r="35" spans="2:37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37">
        <v>24.642553860000017</v>
      </c>
      <c r="AK35" s="4">
        <v>22.772368849999985</v>
      </c>
    </row>
    <row r="36" spans="2:37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37">
        <v>29.340668009999998</v>
      </c>
      <c r="AK36" s="4">
        <v>22.051870099999984</v>
      </c>
    </row>
    <row r="37" spans="2:37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37">
        <v>1.8825174400000002</v>
      </c>
      <c r="AK37" s="4">
        <v>2.3042861800000001</v>
      </c>
    </row>
    <row r="38" spans="2:37" s="5" customFormat="1" ht="13" x14ac:dyDescent="0.3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  <c r="AK38" s="19">
        <v>1142.3713159299994</v>
      </c>
    </row>
    <row r="39" spans="2:37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37">
        <v>17.739778350000002</v>
      </c>
      <c r="AK39" s="4">
        <v>16.441361509999993</v>
      </c>
    </row>
    <row r="40" spans="2:37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37">
        <v>41.010935420000038</v>
      </c>
      <c r="AK40" s="4">
        <v>28.589061190000017</v>
      </c>
    </row>
    <row r="41" spans="2:37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37">
        <v>726.15932325000074</v>
      </c>
      <c r="AK41" s="4">
        <v>808.4913079099997</v>
      </c>
    </row>
    <row r="42" spans="2:37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37">
        <v>4.7635630699999991</v>
      </c>
      <c r="AK42" s="4">
        <v>7.5309321699999998</v>
      </c>
    </row>
    <row r="43" spans="2:37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37">
        <v>24.48201731</v>
      </c>
      <c r="AK43" s="4">
        <v>21.380777280000004</v>
      </c>
    </row>
    <row r="44" spans="2:37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37">
        <v>142.71685764999992</v>
      </c>
      <c r="AK44" s="4">
        <v>97.749452019999879</v>
      </c>
    </row>
    <row r="45" spans="2:37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37">
        <v>30.927924729999987</v>
      </c>
      <c r="AK45" s="4">
        <v>18.483063090000002</v>
      </c>
    </row>
    <row r="46" spans="2:37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37">
        <v>5.06528504</v>
      </c>
      <c r="AK46" s="4">
        <v>3.1410524299999998</v>
      </c>
    </row>
    <row r="47" spans="2:37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37">
        <v>1.1239463599999997</v>
      </c>
      <c r="AK47" s="4">
        <v>1.2769716</v>
      </c>
    </row>
    <row r="48" spans="2:37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37">
        <v>1.26259056</v>
      </c>
      <c r="AK48" s="4">
        <v>0.46256174999999999</v>
      </c>
    </row>
    <row r="49" spans="2:37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37">
        <v>41.37010145</v>
      </c>
      <c r="AK49" s="4">
        <v>44.311166259999986</v>
      </c>
    </row>
    <row r="50" spans="2:37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37">
        <v>125.62894376000021</v>
      </c>
      <c r="AK50" s="4">
        <v>69.147054379999844</v>
      </c>
    </row>
    <row r="51" spans="2:37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37">
        <v>31.342994209999976</v>
      </c>
      <c r="AK51" s="4">
        <v>25.366554339999997</v>
      </c>
    </row>
    <row r="52" spans="2:37" s="5" customFormat="1" ht="13" x14ac:dyDescent="0.3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  <c r="AK52" s="19">
        <v>52.254724159999988</v>
      </c>
    </row>
    <row r="53" spans="2:37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37">
        <v>4.9079887500000003</v>
      </c>
      <c r="AK53" s="4">
        <v>2.6973467699999998</v>
      </c>
    </row>
    <row r="54" spans="2:37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37">
        <v>49.160633470000015</v>
      </c>
      <c r="AK54" s="4">
        <v>35.771758689999977</v>
      </c>
    </row>
    <row r="55" spans="2:37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37">
        <v>27.940064100000001</v>
      </c>
      <c r="AK55" s="4">
        <v>13.785618700000006</v>
      </c>
    </row>
    <row r="56" spans="2:37" s="5" customFormat="1" ht="13" x14ac:dyDescent="0.3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  <c r="AK56" s="19">
        <v>167.10625627999994</v>
      </c>
    </row>
    <row r="57" spans="2:37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37">
        <v>39.757812419999993</v>
      </c>
      <c r="AK57" s="4">
        <v>37.058223000000012</v>
      </c>
    </row>
    <row r="58" spans="2:37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37">
        <v>75.483652380000109</v>
      </c>
      <c r="AK58" s="4">
        <v>61.751308619999925</v>
      </c>
    </row>
    <row r="59" spans="2:37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37">
        <v>13.827838659999991</v>
      </c>
      <c r="AK59" s="4">
        <v>11.184050419999991</v>
      </c>
    </row>
    <row r="60" spans="2:37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37">
        <v>7.4600589999999994E-2</v>
      </c>
      <c r="AK60" s="4">
        <v>2.5907409999999999E-2</v>
      </c>
    </row>
    <row r="61" spans="2:37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37">
        <v>46.016261970000023</v>
      </c>
      <c r="AK61" s="4">
        <v>38.49590700000001</v>
      </c>
    </row>
    <row r="62" spans="2:37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37">
        <v>0.97466020000000009</v>
      </c>
      <c r="AK62" s="4">
        <v>0.67407225000000004</v>
      </c>
    </row>
    <row r="63" spans="2:37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37">
        <v>0.49555584000000014</v>
      </c>
      <c r="AK63" s="4">
        <v>0.31523998000000009</v>
      </c>
    </row>
    <row r="64" spans="2:37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37">
        <v>1.74270657</v>
      </c>
      <c r="AK64" s="4">
        <v>1.06545823</v>
      </c>
    </row>
    <row r="65" spans="2:37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37">
        <v>0.14601583000000001</v>
      </c>
      <c r="AK65" s="4">
        <v>0.13015106000000004</v>
      </c>
    </row>
    <row r="66" spans="2:37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37">
        <v>36.381770460000013</v>
      </c>
      <c r="AK66" s="4">
        <v>8.6879611200000024</v>
      </c>
    </row>
    <row r="67" spans="2:37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37">
        <v>18.610615179999993</v>
      </c>
      <c r="AK67" s="4">
        <v>7.7179771900000018</v>
      </c>
    </row>
    <row r="68" spans="2:37" s="5" customFormat="1" ht="13" x14ac:dyDescent="0.3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  <c r="AK68" s="19">
        <v>455.45833933000006</v>
      </c>
    </row>
    <row r="69" spans="2:37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37">
        <v>774.13224070000092</v>
      </c>
      <c r="AK69" s="4">
        <v>455.45833933000006</v>
      </c>
    </row>
    <row r="70" spans="2:37" s="5" customFormat="1" ht="13" x14ac:dyDescent="0.3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  <c r="AK70" s="19">
        <v>378.32807726000061</v>
      </c>
    </row>
    <row r="71" spans="2:37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37">
        <v>736.43837711000049</v>
      </c>
      <c r="AK71" s="4">
        <v>378.32807726000061</v>
      </c>
    </row>
    <row r="72" spans="2:37" s="5" customFormat="1" ht="13" x14ac:dyDescent="0.3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  <c r="AK72" s="19">
        <v>614.46402129000035</v>
      </c>
    </row>
    <row r="73" spans="2:37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37">
        <v>11.156962270000001</v>
      </c>
      <c r="AK73" s="4">
        <v>79.093515759999974</v>
      </c>
    </row>
    <row r="74" spans="2:37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37">
        <v>396.13761955000041</v>
      </c>
      <c r="AK74" s="4">
        <v>430.2329787900004</v>
      </c>
    </row>
    <row r="75" spans="2:37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37">
        <v>127.88714350999986</v>
      </c>
      <c r="AK75" s="4">
        <v>103.22793752000001</v>
      </c>
    </row>
    <row r="76" spans="2:37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37">
        <v>1.4370046299999999</v>
      </c>
      <c r="AK76" s="4">
        <v>1.90958922</v>
      </c>
    </row>
    <row r="77" spans="2:37" s="5" customFormat="1" ht="13" x14ac:dyDescent="0.3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  <c r="AK77" s="19">
        <v>125.18832677000006</v>
      </c>
    </row>
    <row r="78" spans="2:37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37">
        <v>130.50562064000002</v>
      </c>
      <c r="AK78" s="4">
        <v>106.51704691000008</v>
      </c>
    </row>
    <row r="79" spans="2:37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37">
        <v>23.264846230000018</v>
      </c>
      <c r="AK79" s="4">
        <v>17.199669919999991</v>
      </c>
    </row>
    <row r="80" spans="2:37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37">
        <v>5.5108251600000031</v>
      </c>
      <c r="AK80" s="4">
        <v>1.4716099399999998</v>
      </c>
    </row>
    <row r="81" spans="2:37" s="5" customFormat="1" ht="13" x14ac:dyDescent="0.3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  <c r="AK81" s="19">
        <v>1261.1666492199997</v>
      </c>
    </row>
    <row r="82" spans="2:37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37">
        <v>17.146111300000001</v>
      </c>
      <c r="AK82" s="4">
        <v>15.7088491</v>
      </c>
    </row>
    <row r="83" spans="2:37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37">
        <v>0.39138893999999996</v>
      </c>
      <c r="AK83" s="4">
        <v>0.27739203000000001</v>
      </c>
    </row>
    <row r="84" spans="2:37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37">
        <v>375.22357494999989</v>
      </c>
      <c r="AK84" s="4">
        <v>335.3160124499999</v>
      </c>
    </row>
    <row r="85" spans="2:37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37">
        <v>0.41550275999999992</v>
      </c>
      <c r="AK85" s="4">
        <v>0.48597029999999997</v>
      </c>
    </row>
    <row r="86" spans="2:37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37">
        <v>92.072901089999917</v>
      </c>
      <c r="AK86" s="4">
        <v>44.702536459999912</v>
      </c>
    </row>
    <row r="87" spans="2:37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37">
        <v>2.62907</v>
      </c>
      <c r="AK87" s="4">
        <v>1.8874491800000004</v>
      </c>
    </row>
    <row r="88" spans="2:37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37">
        <v>9.793496229999997</v>
      </c>
      <c r="AK88" s="4">
        <v>7.2840227100000048</v>
      </c>
    </row>
    <row r="89" spans="2:37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37">
        <v>1.0439027400000001</v>
      </c>
      <c r="AK89" s="4">
        <v>1.1126416600000002</v>
      </c>
    </row>
    <row r="90" spans="2:37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37">
        <v>1.1696681300000003</v>
      </c>
      <c r="AK90" s="4">
        <v>0.46503414999999992</v>
      </c>
    </row>
    <row r="91" spans="2:37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37">
        <v>1.8061700000000003E-2</v>
      </c>
      <c r="AK91" s="4">
        <v>9.0257970000000007E-2</v>
      </c>
    </row>
    <row r="92" spans="2:37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37">
        <v>2.96765195</v>
      </c>
      <c r="AK92" s="4">
        <v>1.1888773500000001</v>
      </c>
    </row>
    <row r="93" spans="2:37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37">
        <v>0.75271062</v>
      </c>
      <c r="AK93" s="4">
        <v>0.81632746</v>
      </c>
    </row>
    <row r="94" spans="2:37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37">
        <v>0.23702034000000002</v>
      </c>
      <c r="AK94" s="4">
        <v>0.30003149000000001</v>
      </c>
    </row>
    <row r="95" spans="2:37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37">
        <v>2.0695240899999994</v>
      </c>
      <c r="AK95" s="4">
        <v>2.2231630199999999</v>
      </c>
    </row>
    <row r="96" spans="2:37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37">
        <v>1.1495421000000001</v>
      </c>
      <c r="AK96" s="4">
        <v>1.3739249099999997</v>
      </c>
    </row>
    <row r="97" spans="2:37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37">
        <v>3.3883337399999993</v>
      </c>
      <c r="AK97" s="4">
        <v>2.1880603300000008</v>
      </c>
    </row>
    <row r="98" spans="2:37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37">
        <v>2.7233477799999988</v>
      </c>
      <c r="AK98" s="4">
        <v>2.7124583999999992</v>
      </c>
    </row>
    <row r="99" spans="2:37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37">
        <v>1.0524324300000008</v>
      </c>
      <c r="AK99" s="4">
        <v>0.48983661999999983</v>
      </c>
    </row>
    <row r="100" spans="2:37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37">
        <v>5.5491236499999994</v>
      </c>
      <c r="AK100" s="4">
        <v>4.557330910000001</v>
      </c>
    </row>
    <row r="101" spans="2:37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37">
        <v>11.532555010000001</v>
      </c>
      <c r="AK101" s="4">
        <v>10.122683479999999</v>
      </c>
    </row>
    <row r="102" spans="2:37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37">
        <v>110.60340830000005</v>
      </c>
      <c r="AK102" s="4">
        <v>89.333120309999984</v>
      </c>
    </row>
    <row r="103" spans="2:37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37">
        <v>97.396536509999962</v>
      </c>
      <c r="AK103" s="4">
        <v>77.156465910000051</v>
      </c>
    </row>
    <row r="104" spans="2:37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37">
        <v>12.354149120000022</v>
      </c>
      <c r="AK104" s="4">
        <v>5.256470979999996</v>
      </c>
    </row>
    <row r="105" spans="2:37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37">
        <v>66.19066129999986</v>
      </c>
      <c r="AK105" s="4">
        <v>27.989823489999981</v>
      </c>
    </row>
    <row r="106" spans="2:37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37">
        <v>6.0024136699999993</v>
      </c>
      <c r="AK106" s="4">
        <v>2.9274880199999984</v>
      </c>
    </row>
    <row r="107" spans="2:37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37">
        <v>0.48626427999999972</v>
      </c>
      <c r="AK107" s="4">
        <v>0.12021883</v>
      </c>
    </row>
    <row r="108" spans="2:37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37">
        <v>0.37664431999999992</v>
      </c>
      <c r="AK108" s="4">
        <v>0.18345764000000001</v>
      </c>
    </row>
    <row r="109" spans="2:37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37">
        <v>16.609768620000015</v>
      </c>
      <c r="AK109" s="4">
        <v>14.056948180000001</v>
      </c>
    </row>
    <row r="110" spans="2:37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37">
        <v>7.5462389400000047</v>
      </c>
      <c r="AK110" s="4">
        <v>3.1298953399999965</v>
      </c>
    </row>
    <row r="111" spans="2:37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37">
        <v>12.039530949999991</v>
      </c>
      <c r="AK111" s="4">
        <v>8.0703030800000004</v>
      </c>
    </row>
    <row r="112" spans="2:37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37">
        <v>398.07028241000012</v>
      </c>
      <c r="AK112" s="4">
        <v>354.50960079999987</v>
      </c>
    </row>
    <row r="113" spans="2:37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37">
        <v>27.52720828</v>
      </c>
      <c r="AK113" s="4">
        <v>14.976585890000001</v>
      </c>
    </row>
    <row r="114" spans="2:37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37">
        <v>41.906689299999975</v>
      </c>
      <c r="AK114" s="4">
        <v>29.976313890000011</v>
      </c>
    </row>
    <row r="115" spans="2:37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37">
        <v>94.101409830000023</v>
      </c>
      <c r="AK115" s="4">
        <v>54.718574010000005</v>
      </c>
    </row>
    <row r="116" spans="2:37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37">
        <v>29.15978249999997</v>
      </c>
      <c r="AK116" s="4">
        <v>12.734867199999997</v>
      </c>
    </row>
    <row r="117" spans="2:37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37">
        <v>6.7925839900000025</v>
      </c>
      <c r="AK117" s="4">
        <v>3.7132763699999995</v>
      </c>
    </row>
    <row r="118" spans="2:37" s="5" customFormat="1" outlineLevel="1" x14ac:dyDescent="0.25">
      <c r="B118" s="23" t="s">
        <v>283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0</v>
      </c>
      <c r="AK118" s="74">
        <v>0</v>
      </c>
    </row>
    <row r="119" spans="2:37" s="5" customFormat="1" ht="25" outlineLevel="1" x14ac:dyDescent="0.25">
      <c r="B119" s="24" t="s">
        <v>284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106">
        <v>135.20291381999999</v>
      </c>
      <c r="AJ119" s="106">
        <v>120.02269863000001</v>
      </c>
      <c r="AK119" s="38">
        <v>129.01037930000001</v>
      </c>
    </row>
    <row r="120" spans="2:37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2:37" x14ac:dyDescent="0.25">
      <c r="B121" s="7"/>
    </row>
    <row r="122" spans="2:37" x14ac:dyDescent="0.25">
      <c r="B122" s="8" t="s">
        <v>333</v>
      </c>
    </row>
    <row r="123" spans="2:37" x14ac:dyDescent="0.25">
      <c r="B123" s="8"/>
    </row>
  </sheetData>
  <hyperlinks>
    <hyperlink ref="AK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K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6" width="9.7265625" style="37" customWidth="1"/>
    <col min="37" max="37" width="9.7265625" style="2" customWidth="1"/>
    <col min="38" max="280" width="13.7265625" style="2"/>
    <col min="281" max="281" width="2" style="2" customWidth="1"/>
    <col min="282" max="282" width="52.7265625" style="2" customWidth="1"/>
    <col min="283" max="536" width="13.7265625" style="2"/>
    <col min="537" max="537" width="2" style="2" customWidth="1"/>
    <col min="538" max="538" width="52.7265625" style="2" customWidth="1"/>
    <col min="539" max="792" width="13.7265625" style="2"/>
    <col min="793" max="793" width="2" style="2" customWidth="1"/>
    <col min="794" max="794" width="52.7265625" style="2" customWidth="1"/>
    <col min="795" max="1048" width="13.7265625" style="2"/>
    <col min="1049" max="1049" width="2" style="2" customWidth="1"/>
    <col min="1050" max="1050" width="52.7265625" style="2" customWidth="1"/>
    <col min="1051" max="1304" width="13.7265625" style="2"/>
    <col min="1305" max="1305" width="2" style="2" customWidth="1"/>
    <col min="1306" max="1306" width="52.7265625" style="2" customWidth="1"/>
    <col min="1307" max="1560" width="13.7265625" style="2"/>
    <col min="1561" max="1561" width="2" style="2" customWidth="1"/>
    <col min="1562" max="1562" width="52.7265625" style="2" customWidth="1"/>
    <col min="1563" max="1816" width="13.7265625" style="2"/>
    <col min="1817" max="1817" width="2" style="2" customWidth="1"/>
    <col min="1818" max="1818" width="52.7265625" style="2" customWidth="1"/>
    <col min="1819" max="2072" width="13.7265625" style="2"/>
    <col min="2073" max="2073" width="2" style="2" customWidth="1"/>
    <col min="2074" max="2074" width="52.7265625" style="2" customWidth="1"/>
    <col min="2075" max="2328" width="13.7265625" style="2"/>
    <col min="2329" max="2329" width="2" style="2" customWidth="1"/>
    <col min="2330" max="2330" width="52.7265625" style="2" customWidth="1"/>
    <col min="2331" max="2584" width="13.7265625" style="2"/>
    <col min="2585" max="2585" width="2" style="2" customWidth="1"/>
    <col min="2586" max="2586" width="52.7265625" style="2" customWidth="1"/>
    <col min="2587" max="2840" width="13.7265625" style="2"/>
    <col min="2841" max="2841" width="2" style="2" customWidth="1"/>
    <col min="2842" max="2842" width="52.7265625" style="2" customWidth="1"/>
    <col min="2843" max="3096" width="13.7265625" style="2"/>
    <col min="3097" max="3097" width="2" style="2" customWidth="1"/>
    <col min="3098" max="3098" width="52.7265625" style="2" customWidth="1"/>
    <col min="3099" max="3352" width="13.7265625" style="2"/>
    <col min="3353" max="3353" width="2" style="2" customWidth="1"/>
    <col min="3354" max="3354" width="52.7265625" style="2" customWidth="1"/>
    <col min="3355" max="3608" width="13.7265625" style="2"/>
    <col min="3609" max="3609" width="2" style="2" customWidth="1"/>
    <col min="3610" max="3610" width="52.7265625" style="2" customWidth="1"/>
    <col min="3611" max="3864" width="13.7265625" style="2"/>
    <col min="3865" max="3865" width="2" style="2" customWidth="1"/>
    <col min="3866" max="3866" width="52.7265625" style="2" customWidth="1"/>
    <col min="3867" max="4120" width="13.7265625" style="2"/>
    <col min="4121" max="4121" width="2" style="2" customWidth="1"/>
    <col min="4122" max="4122" width="52.7265625" style="2" customWidth="1"/>
    <col min="4123" max="4376" width="13.7265625" style="2"/>
    <col min="4377" max="4377" width="2" style="2" customWidth="1"/>
    <col min="4378" max="4378" width="52.7265625" style="2" customWidth="1"/>
    <col min="4379" max="4632" width="13.7265625" style="2"/>
    <col min="4633" max="4633" width="2" style="2" customWidth="1"/>
    <col min="4634" max="4634" width="52.7265625" style="2" customWidth="1"/>
    <col min="4635" max="4888" width="13.7265625" style="2"/>
    <col min="4889" max="4889" width="2" style="2" customWidth="1"/>
    <col min="4890" max="4890" width="52.7265625" style="2" customWidth="1"/>
    <col min="4891" max="5144" width="13.7265625" style="2"/>
    <col min="5145" max="5145" width="2" style="2" customWidth="1"/>
    <col min="5146" max="5146" width="52.7265625" style="2" customWidth="1"/>
    <col min="5147" max="5400" width="13.7265625" style="2"/>
    <col min="5401" max="5401" width="2" style="2" customWidth="1"/>
    <col min="5402" max="5402" width="52.7265625" style="2" customWidth="1"/>
    <col min="5403" max="5656" width="13.7265625" style="2"/>
    <col min="5657" max="5657" width="2" style="2" customWidth="1"/>
    <col min="5658" max="5658" width="52.7265625" style="2" customWidth="1"/>
    <col min="5659" max="5912" width="13.7265625" style="2"/>
    <col min="5913" max="5913" width="2" style="2" customWidth="1"/>
    <col min="5914" max="5914" width="52.7265625" style="2" customWidth="1"/>
    <col min="5915" max="6168" width="13.7265625" style="2"/>
    <col min="6169" max="6169" width="2" style="2" customWidth="1"/>
    <col min="6170" max="6170" width="52.7265625" style="2" customWidth="1"/>
    <col min="6171" max="6424" width="13.7265625" style="2"/>
    <col min="6425" max="6425" width="2" style="2" customWidth="1"/>
    <col min="6426" max="6426" width="52.7265625" style="2" customWidth="1"/>
    <col min="6427" max="6680" width="13.7265625" style="2"/>
    <col min="6681" max="6681" width="2" style="2" customWidth="1"/>
    <col min="6682" max="6682" width="52.7265625" style="2" customWidth="1"/>
    <col min="6683" max="6936" width="13.7265625" style="2"/>
    <col min="6937" max="6937" width="2" style="2" customWidth="1"/>
    <col min="6938" max="6938" width="52.7265625" style="2" customWidth="1"/>
    <col min="6939" max="7192" width="13.7265625" style="2"/>
    <col min="7193" max="7193" width="2" style="2" customWidth="1"/>
    <col min="7194" max="7194" width="52.7265625" style="2" customWidth="1"/>
    <col min="7195" max="7448" width="13.7265625" style="2"/>
    <col min="7449" max="7449" width="2" style="2" customWidth="1"/>
    <col min="7450" max="7450" width="52.7265625" style="2" customWidth="1"/>
    <col min="7451" max="7704" width="13.7265625" style="2"/>
    <col min="7705" max="7705" width="2" style="2" customWidth="1"/>
    <col min="7706" max="7706" width="52.7265625" style="2" customWidth="1"/>
    <col min="7707" max="7960" width="13.7265625" style="2"/>
    <col min="7961" max="7961" width="2" style="2" customWidth="1"/>
    <col min="7962" max="7962" width="52.7265625" style="2" customWidth="1"/>
    <col min="7963" max="8216" width="13.7265625" style="2"/>
    <col min="8217" max="8217" width="2" style="2" customWidth="1"/>
    <col min="8218" max="8218" width="52.7265625" style="2" customWidth="1"/>
    <col min="8219" max="8472" width="13.7265625" style="2"/>
    <col min="8473" max="8473" width="2" style="2" customWidth="1"/>
    <col min="8474" max="8474" width="52.7265625" style="2" customWidth="1"/>
    <col min="8475" max="8728" width="13.7265625" style="2"/>
    <col min="8729" max="8729" width="2" style="2" customWidth="1"/>
    <col min="8730" max="8730" width="52.7265625" style="2" customWidth="1"/>
    <col min="8731" max="8984" width="13.7265625" style="2"/>
    <col min="8985" max="8985" width="2" style="2" customWidth="1"/>
    <col min="8986" max="8986" width="52.7265625" style="2" customWidth="1"/>
    <col min="8987" max="9240" width="13.7265625" style="2"/>
    <col min="9241" max="9241" width="2" style="2" customWidth="1"/>
    <col min="9242" max="9242" width="52.7265625" style="2" customWidth="1"/>
    <col min="9243" max="9496" width="13.7265625" style="2"/>
    <col min="9497" max="9497" width="2" style="2" customWidth="1"/>
    <col min="9498" max="9498" width="52.7265625" style="2" customWidth="1"/>
    <col min="9499" max="9752" width="13.7265625" style="2"/>
    <col min="9753" max="9753" width="2" style="2" customWidth="1"/>
    <col min="9754" max="9754" width="52.7265625" style="2" customWidth="1"/>
    <col min="9755" max="10008" width="13.7265625" style="2"/>
    <col min="10009" max="10009" width="2" style="2" customWidth="1"/>
    <col min="10010" max="10010" width="52.7265625" style="2" customWidth="1"/>
    <col min="10011" max="10264" width="13.7265625" style="2"/>
    <col min="10265" max="10265" width="2" style="2" customWidth="1"/>
    <col min="10266" max="10266" width="52.7265625" style="2" customWidth="1"/>
    <col min="10267" max="10520" width="13.7265625" style="2"/>
    <col min="10521" max="10521" width="2" style="2" customWidth="1"/>
    <col min="10522" max="10522" width="52.7265625" style="2" customWidth="1"/>
    <col min="10523" max="10776" width="13.7265625" style="2"/>
    <col min="10777" max="10777" width="2" style="2" customWidth="1"/>
    <col min="10778" max="10778" width="52.7265625" style="2" customWidth="1"/>
    <col min="10779" max="11032" width="13.7265625" style="2"/>
    <col min="11033" max="11033" width="2" style="2" customWidth="1"/>
    <col min="11034" max="11034" width="52.7265625" style="2" customWidth="1"/>
    <col min="11035" max="11288" width="13.7265625" style="2"/>
    <col min="11289" max="11289" width="2" style="2" customWidth="1"/>
    <col min="11290" max="11290" width="52.7265625" style="2" customWidth="1"/>
    <col min="11291" max="11544" width="13.7265625" style="2"/>
    <col min="11545" max="11545" width="2" style="2" customWidth="1"/>
    <col min="11546" max="11546" width="52.7265625" style="2" customWidth="1"/>
    <col min="11547" max="11800" width="13.7265625" style="2"/>
    <col min="11801" max="11801" width="2" style="2" customWidth="1"/>
    <col min="11802" max="11802" width="52.7265625" style="2" customWidth="1"/>
    <col min="11803" max="12056" width="13.7265625" style="2"/>
    <col min="12057" max="12057" width="2" style="2" customWidth="1"/>
    <col min="12058" max="12058" width="52.7265625" style="2" customWidth="1"/>
    <col min="12059" max="12312" width="13.7265625" style="2"/>
    <col min="12313" max="12313" width="2" style="2" customWidth="1"/>
    <col min="12314" max="12314" width="52.7265625" style="2" customWidth="1"/>
    <col min="12315" max="12568" width="13.7265625" style="2"/>
    <col min="12569" max="12569" width="2" style="2" customWidth="1"/>
    <col min="12570" max="12570" width="52.7265625" style="2" customWidth="1"/>
    <col min="12571" max="12824" width="13.7265625" style="2"/>
    <col min="12825" max="12825" width="2" style="2" customWidth="1"/>
    <col min="12826" max="12826" width="52.7265625" style="2" customWidth="1"/>
    <col min="12827" max="13080" width="13.7265625" style="2"/>
    <col min="13081" max="13081" width="2" style="2" customWidth="1"/>
    <col min="13082" max="13082" width="52.7265625" style="2" customWidth="1"/>
    <col min="13083" max="13336" width="13.7265625" style="2"/>
    <col min="13337" max="13337" width="2" style="2" customWidth="1"/>
    <col min="13338" max="13338" width="52.7265625" style="2" customWidth="1"/>
    <col min="13339" max="13592" width="13.7265625" style="2"/>
    <col min="13593" max="13593" width="2" style="2" customWidth="1"/>
    <col min="13594" max="13594" width="52.7265625" style="2" customWidth="1"/>
    <col min="13595" max="13848" width="13.7265625" style="2"/>
    <col min="13849" max="13849" width="2" style="2" customWidth="1"/>
    <col min="13850" max="13850" width="52.7265625" style="2" customWidth="1"/>
    <col min="13851" max="14104" width="13.7265625" style="2"/>
    <col min="14105" max="14105" width="2" style="2" customWidth="1"/>
    <col min="14106" max="14106" width="52.7265625" style="2" customWidth="1"/>
    <col min="14107" max="14360" width="13.7265625" style="2"/>
    <col min="14361" max="14361" width="2" style="2" customWidth="1"/>
    <col min="14362" max="14362" width="52.7265625" style="2" customWidth="1"/>
    <col min="14363" max="14616" width="13.7265625" style="2"/>
    <col min="14617" max="14617" width="2" style="2" customWidth="1"/>
    <col min="14618" max="14618" width="52.7265625" style="2" customWidth="1"/>
    <col min="14619" max="14872" width="13.7265625" style="2"/>
    <col min="14873" max="14873" width="2" style="2" customWidth="1"/>
    <col min="14874" max="14874" width="52.7265625" style="2" customWidth="1"/>
    <col min="14875" max="15128" width="13.7265625" style="2"/>
    <col min="15129" max="15129" width="2" style="2" customWidth="1"/>
    <col min="15130" max="15130" width="52.7265625" style="2" customWidth="1"/>
    <col min="15131" max="15384" width="13.7265625" style="2"/>
    <col min="15385" max="15385" width="2" style="2" customWidth="1"/>
    <col min="15386" max="15386" width="52.7265625" style="2" customWidth="1"/>
    <col min="15387" max="15640" width="13.7265625" style="2"/>
    <col min="15641" max="15641" width="2" style="2" customWidth="1"/>
    <col min="15642" max="15642" width="52.7265625" style="2" customWidth="1"/>
    <col min="15643" max="15896" width="13.7265625" style="2"/>
    <col min="15897" max="15897" width="2" style="2" customWidth="1"/>
    <col min="15898" max="15898" width="52.7265625" style="2" customWidth="1"/>
    <col min="15899" max="16152" width="13.7265625" style="2"/>
    <col min="16153" max="16153" width="2" style="2" customWidth="1"/>
    <col min="16154" max="16154" width="52.7265625" style="2" customWidth="1"/>
    <col min="16155" max="16384" width="13.7265625" style="2"/>
  </cols>
  <sheetData>
    <row r="6" spans="2:37" ht="15.5" x14ac:dyDescent="0.35">
      <c r="B6" s="1" t="s">
        <v>292</v>
      </c>
    </row>
    <row r="7" spans="2:37" ht="15.5" x14ac:dyDescent="0.35">
      <c r="B7" s="1"/>
      <c r="AK7" s="62" t="s">
        <v>290</v>
      </c>
    </row>
    <row r="8" spans="2:37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5"/>
    </row>
    <row r="9" spans="2:37" ht="40" customHeight="1" x14ac:dyDescent="0.25">
      <c r="B9" s="66" t="s">
        <v>289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</row>
    <row r="10" spans="2:37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3"/>
    </row>
    <row r="11" spans="2:37" s="5" customFormat="1" ht="13" x14ac:dyDescent="0.3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  <c r="AK11" s="19">
        <v>9146.2753031800003</v>
      </c>
    </row>
    <row r="12" spans="2:37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2"/>
      <c r="AJ12" s="2"/>
      <c r="AK12" s="18"/>
    </row>
    <row r="13" spans="2:37" s="5" customFormat="1" ht="13" x14ac:dyDescent="0.3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  <c r="AK13" s="19">
        <v>692.97752900000012</v>
      </c>
    </row>
    <row r="14" spans="2:37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37">
        <v>4.9814050800000009</v>
      </c>
      <c r="AK14" s="4">
        <v>4.3818779099999992</v>
      </c>
    </row>
    <row r="15" spans="2:37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37">
        <v>75.49800393999999</v>
      </c>
      <c r="AK15" s="4">
        <v>67.786284240000043</v>
      </c>
    </row>
    <row r="16" spans="2:37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37">
        <v>59.284981080000023</v>
      </c>
      <c r="AK16" s="4">
        <v>59.649749250000021</v>
      </c>
    </row>
    <row r="17" spans="2:37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37">
        <v>43.65183652000001</v>
      </c>
      <c r="AK17" s="4">
        <v>42.822526380000014</v>
      </c>
    </row>
    <row r="18" spans="2:37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37">
        <v>1.7482219400000005</v>
      </c>
      <c r="AK18" s="4">
        <v>1.7017496300000001</v>
      </c>
    </row>
    <row r="19" spans="2:37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37">
        <v>5.9757865600000004</v>
      </c>
      <c r="AK19" s="4">
        <v>2.9692332299999995</v>
      </c>
    </row>
    <row r="20" spans="2:37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37">
        <v>23.000530519999998</v>
      </c>
      <c r="AK20" s="4">
        <v>25.568491920000017</v>
      </c>
    </row>
    <row r="21" spans="2:37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37">
        <v>48.963273260000051</v>
      </c>
      <c r="AK21" s="4">
        <v>51.93643333</v>
      </c>
    </row>
    <row r="22" spans="2:37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37">
        <v>29.016225039999984</v>
      </c>
      <c r="AK22" s="4">
        <v>18.071650799999997</v>
      </c>
    </row>
    <row r="23" spans="2:37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37">
        <v>53.603231270000002</v>
      </c>
      <c r="AK23" s="4">
        <v>61.501338200000006</v>
      </c>
    </row>
    <row r="24" spans="2:37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37">
        <v>4.0531625099999982</v>
      </c>
      <c r="AK24" s="4">
        <v>4.6701764899999993</v>
      </c>
    </row>
    <row r="25" spans="2:37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37">
        <v>8.9747988400000018</v>
      </c>
      <c r="AK25" s="4">
        <v>7.9373048499999985</v>
      </c>
    </row>
    <row r="26" spans="2:37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37">
        <v>3.3566525700000005</v>
      </c>
      <c r="AK26" s="4">
        <v>1.4033991599999995</v>
      </c>
    </row>
    <row r="27" spans="2:37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37">
        <v>0.33976861999999997</v>
      </c>
      <c r="AK27" s="4">
        <v>0.19233798000000007</v>
      </c>
    </row>
    <row r="28" spans="2:37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37">
        <v>22.97285574</v>
      </c>
      <c r="AK28" s="4">
        <v>22.596843850000006</v>
      </c>
    </row>
    <row r="29" spans="2:37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37">
        <v>15.732854750000005</v>
      </c>
      <c r="AK29" s="4">
        <v>16.835199039999988</v>
      </c>
    </row>
    <row r="30" spans="2:37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37">
        <v>32.982076669999977</v>
      </c>
      <c r="AK30" s="4">
        <v>7.7582309200000017</v>
      </c>
    </row>
    <row r="31" spans="2:37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37">
        <v>12.606739770000004</v>
      </c>
      <c r="AK31" s="4">
        <v>9.9710666300000135</v>
      </c>
    </row>
    <row r="32" spans="2:37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37">
        <v>63.145568769999954</v>
      </c>
      <c r="AK32" s="4">
        <v>40.580875719999945</v>
      </c>
    </row>
    <row r="33" spans="2:37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37">
        <v>17.206287120000013</v>
      </c>
      <c r="AK33" s="4">
        <v>15.000215260000024</v>
      </c>
    </row>
    <row r="34" spans="2:37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37">
        <v>42.092125949999982</v>
      </c>
      <c r="AK34" s="4">
        <v>31.350464969999997</v>
      </c>
    </row>
    <row r="35" spans="2:37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37">
        <v>48.16469764</v>
      </c>
      <c r="AK35" s="4">
        <v>42.376451589999995</v>
      </c>
    </row>
    <row r="36" spans="2:37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37">
        <v>62.313057080000007</v>
      </c>
      <c r="AK36" s="4">
        <v>30.701340340000019</v>
      </c>
    </row>
    <row r="37" spans="2:37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37">
        <v>103.18119854000003</v>
      </c>
      <c r="AK37" s="4">
        <v>125.21428731</v>
      </c>
    </row>
    <row r="38" spans="2:37" s="5" customFormat="1" ht="13" x14ac:dyDescent="0.3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  <c r="AK38" s="19">
        <v>1902.4937454800008</v>
      </c>
    </row>
    <row r="39" spans="2:37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37">
        <v>23.460043000000013</v>
      </c>
      <c r="AK39" s="4">
        <v>23.562014819999987</v>
      </c>
    </row>
    <row r="40" spans="2:37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37">
        <v>143.23676385000016</v>
      </c>
      <c r="AK40" s="4">
        <v>105.01399962000009</v>
      </c>
    </row>
    <row r="41" spans="2:37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37">
        <v>1295.4623406600003</v>
      </c>
      <c r="AK41" s="4">
        <v>1236.9914004900006</v>
      </c>
    </row>
    <row r="42" spans="2:37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37">
        <v>18.995241750000009</v>
      </c>
      <c r="AK42" s="4">
        <v>6.5627576699999981</v>
      </c>
    </row>
    <row r="43" spans="2:37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37">
        <v>25.700456330000016</v>
      </c>
      <c r="AK43" s="4">
        <v>20.768438790000005</v>
      </c>
    </row>
    <row r="44" spans="2:37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37">
        <v>308.79313681999969</v>
      </c>
      <c r="AK44" s="4">
        <v>122.34070400999993</v>
      </c>
    </row>
    <row r="45" spans="2:37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37">
        <v>49.520591380000006</v>
      </c>
      <c r="AK45" s="4">
        <v>33.057831719999996</v>
      </c>
    </row>
    <row r="46" spans="2:37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37">
        <v>11.082131840000006</v>
      </c>
      <c r="AK46" s="4">
        <v>9.615246830000002</v>
      </c>
    </row>
    <row r="47" spans="2:37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37">
        <v>0.67598210000000025</v>
      </c>
      <c r="AK47" s="4">
        <v>0.51644986999999987</v>
      </c>
    </row>
    <row r="48" spans="2:37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37">
        <v>5.6894397499999965</v>
      </c>
      <c r="AK48" s="4">
        <v>4.3132882799999992</v>
      </c>
    </row>
    <row r="49" spans="2:37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37">
        <v>59.494412000000032</v>
      </c>
      <c r="AK49" s="4">
        <v>46.798729199999975</v>
      </c>
    </row>
    <row r="50" spans="2:37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37">
        <v>266.09872994999961</v>
      </c>
      <c r="AK50" s="4">
        <v>204.73460826999997</v>
      </c>
    </row>
    <row r="51" spans="2:37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37">
        <v>138.39321925000004</v>
      </c>
      <c r="AK51" s="4">
        <v>88.218275909999932</v>
      </c>
    </row>
    <row r="52" spans="2:37" s="5" customFormat="1" ht="13" x14ac:dyDescent="0.3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  <c r="AK52" s="19">
        <v>85.447428800000083</v>
      </c>
    </row>
    <row r="53" spans="2:37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37">
        <v>3.1666141400000001</v>
      </c>
      <c r="AK53" s="4">
        <v>3.0656053699999997</v>
      </c>
    </row>
    <row r="54" spans="2:37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37">
        <v>71.852009689999974</v>
      </c>
      <c r="AK54" s="4">
        <v>53.969811640000074</v>
      </c>
    </row>
    <row r="55" spans="2:37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37">
        <v>71.486457290000047</v>
      </c>
      <c r="AK55" s="4">
        <v>28.412011790000008</v>
      </c>
    </row>
    <row r="56" spans="2:37" s="5" customFormat="1" ht="13" x14ac:dyDescent="0.3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  <c r="AK56" s="19">
        <v>257.2195175899999</v>
      </c>
    </row>
    <row r="57" spans="2:37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37">
        <v>124.00042171000004</v>
      </c>
      <c r="AK57" s="4">
        <v>43.920867659999999</v>
      </c>
    </row>
    <row r="58" spans="2:37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37">
        <v>175.26206587999945</v>
      </c>
      <c r="AK58" s="4">
        <v>102.96622208999985</v>
      </c>
    </row>
    <row r="59" spans="2:37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37">
        <v>22.911861349999985</v>
      </c>
      <c r="AK59" s="4">
        <v>9.35627132000001</v>
      </c>
    </row>
    <row r="60" spans="2:37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37">
        <v>1.07707482</v>
      </c>
      <c r="AK60" s="4">
        <v>1.0580626499999999</v>
      </c>
    </row>
    <row r="61" spans="2:37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37">
        <v>47.25302432999996</v>
      </c>
      <c r="AK61" s="4">
        <v>34.909056980000052</v>
      </c>
    </row>
    <row r="62" spans="2:37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37">
        <v>1.8709233799999996</v>
      </c>
      <c r="AK62" s="4">
        <v>2.0621730000000001E-2</v>
      </c>
    </row>
    <row r="63" spans="2:37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37">
        <v>1.2084050000000002</v>
      </c>
      <c r="AK63" s="4">
        <v>0.89181474000000038</v>
      </c>
    </row>
    <row r="64" spans="2:37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37">
        <v>0.80444221999999976</v>
      </c>
      <c r="AK64" s="4">
        <v>4.5285608599999989</v>
      </c>
    </row>
    <row r="65" spans="2:37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37">
        <v>2.2577050599999997</v>
      </c>
      <c r="AK65" s="4">
        <v>2.5901337399999997</v>
      </c>
    </row>
    <row r="66" spans="2:37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37">
        <v>98.785948969999922</v>
      </c>
      <c r="AK66" s="4">
        <v>34.279188629999979</v>
      </c>
    </row>
    <row r="67" spans="2:37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37">
        <v>31.12384720999999</v>
      </c>
      <c r="AK67" s="4">
        <v>22.698717189999972</v>
      </c>
    </row>
    <row r="68" spans="2:37" s="5" customFormat="1" ht="13" x14ac:dyDescent="0.3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  <c r="AK68" s="19">
        <v>1040.1642181299997</v>
      </c>
    </row>
    <row r="69" spans="2:37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37">
        <v>1438.075659520001</v>
      </c>
      <c r="AK69" s="4">
        <v>1040.1642181299997</v>
      </c>
    </row>
    <row r="70" spans="2:37" s="5" customFormat="1" ht="13" x14ac:dyDescent="0.3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  <c r="AK70" s="19">
        <v>1473.2026732799982</v>
      </c>
    </row>
    <row r="71" spans="2:37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37">
        <v>1986.4181187299889</v>
      </c>
      <c r="AK71" s="4">
        <v>1473.2026732799982</v>
      </c>
    </row>
    <row r="72" spans="2:37" s="5" customFormat="1" ht="13" x14ac:dyDescent="0.3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  <c r="AK72" s="19">
        <v>1247.0651729699998</v>
      </c>
    </row>
    <row r="73" spans="2:37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37">
        <v>21.789006690000004</v>
      </c>
      <c r="AK73" s="4">
        <v>12.953398599999998</v>
      </c>
    </row>
    <row r="74" spans="2:37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37">
        <v>1071.4089056700018</v>
      </c>
      <c r="AK74" s="4">
        <v>905.1104978799998</v>
      </c>
    </row>
    <row r="75" spans="2:37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37">
        <v>295.94034364000004</v>
      </c>
      <c r="AK75" s="4">
        <v>327.53227351999993</v>
      </c>
    </row>
    <row r="76" spans="2:37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37">
        <v>2.3233753699999995</v>
      </c>
      <c r="AK76" s="4">
        <v>1.4690029699999998</v>
      </c>
    </row>
    <row r="77" spans="2:37" s="5" customFormat="1" ht="13" x14ac:dyDescent="0.3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  <c r="AK77" s="19">
        <v>481.85877334000008</v>
      </c>
    </row>
    <row r="78" spans="2:37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37">
        <v>468.95004656000003</v>
      </c>
      <c r="AK78" s="4">
        <v>416.78296520999999</v>
      </c>
    </row>
    <row r="79" spans="2:37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37">
        <v>87.401138569999873</v>
      </c>
      <c r="AK79" s="4">
        <v>60.456645690000059</v>
      </c>
    </row>
    <row r="80" spans="2:37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37">
        <v>9.5068555899999971</v>
      </c>
      <c r="AK80" s="4">
        <v>4.619162440000002</v>
      </c>
    </row>
    <row r="81" spans="2:37" s="5" customFormat="1" ht="13" x14ac:dyDescent="0.3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  <c r="AK81" s="19">
        <v>1965.8462445900016</v>
      </c>
    </row>
    <row r="82" spans="2:37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37">
        <v>3.4955544899999986</v>
      </c>
      <c r="AK82" s="4">
        <v>2.4045977800000005</v>
      </c>
    </row>
    <row r="83" spans="2:37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37">
        <v>0.70486347999999999</v>
      </c>
      <c r="AK83" s="4">
        <v>2.0539338600000003</v>
      </c>
    </row>
    <row r="84" spans="2:37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37">
        <v>841.40276900999993</v>
      </c>
      <c r="AK84" s="4">
        <v>557.36225887000035</v>
      </c>
    </row>
    <row r="85" spans="2:37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37">
        <v>1.5438934599999998</v>
      </c>
      <c r="AK85" s="4">
        <v>0.99156396999999996</v>
      </c>
    </row>
    <row r="86" spans="2:37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37">
        <v>95.528386289999972</v>
      </c>
      <c r="AK86" s="4">
        <v>68.470374620000143</v>
      </c>
    </row>
    <row r="87" spans="2:37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37">
        <v>1.3860574699999995</v>
      </c>
      <c r="AK87" s="4">
        <v>0.88643537999999988</v>
      </c>
    </row>
    <row r="88" spans="2:37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37">
        <v>24.898146560000011</v>
      </c>
      <c r="AK88" s="4">
        <v>17.687671439999985</v>
      </c>
    </row>
    <row r="89" spans="2:37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37">
        <v>0.52789087000000012</v>
      </c>
      <c r="AK89" s="4">
        <v>0.27321085999999989</v>
      </c>
    </row>
    <row r="90" spans="2:37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37">
        <v>1.7636823199999994</v>
      </c>
      <c r="AK90" s="4">
        <v>1.1823001100000003</v>
      </c>
    </row>
    <row r="91" spans="2:37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37">
        <v>0.1365846</v>
      </c>
      <c r="AK91" s="4">
        <v>9.4591580000000008E-2</v>
      </c>
    </row>
    <row r="92" spans="2:37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37">
        <v>0.79579833999999983</v>
      </c>
      <c r="AK92" s="4">
        <v>0.51322220000000007</v>
      </c>
    </row>
    <row r="93" spans="2:37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37">
        <v>1.2745863000000006</v>
      </c>
      <c r="AK93" s="4">
        <v>1.3058664300000005</v>
      </c>
    </row>
    <row r="94" spans="2:37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37">
        <v>0.68340176000000041</v>
      </c>
      <c r="AK94" s="4">
        <v>0.53582982000000012</v>
      </c>
    </row>
    <row r="95" spans="2:37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37">
        <v>2.3457138300000002</v>
      </c>
      <c r="AK95" s="4">
        <v>2.0002311799999997</v>
      </c>
    </row>
    <row r="96" spans="2:37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37">
        <v>2.1578126599999998</v>
      </c>
      <c r="AK96" s="4">
        <v>2.6060155900000002</v>
      </c>
    </row>
    <row r="97" spans="2:37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37">
        <v>7.0200660700000119</v>
      </c>
      <c r="AK97" s="4">
        <v>6.0743787899999928</v>
      </c>
    </row>
    <row r="98" spans="2:37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37">
        <v>4.1260163800000003</v>
      </c>
      <c r="AK98" s="4">
        <v>3.8172172700000004</v>
      </c>
    </row>
    <row r="99" spans="2:37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37">
        <v>1.6565508399999993</v>
      </c>
      <c r="AK99" s="4">
        <v>1.3770996899999999</v>
      </c>
    </row>
    <row r="100" spans="2:37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37">
        <v>3.9340618600000044</v>
      </c>
      <c r="AK100" s="4">
        <v>2.6443970000000001</v>
      </c>
    </row>
    <row r="101" spans="2:37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37">
        <v>0.65311580999999974</v>
      </c>
      <c r="AK101" s="4">
        <v>0.62488329000000009</v>
      </c>
    </row>
    <row r="102" spans="2:37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37">
        <v>323.38601156999857</v>
      </c>
      <c r="AK102" s="4">
        <v>310.68774942999988</v>
      </c>
    </row>
    <row r="103" spans="2:37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37">
        <v>255.4171977599994</v>
      </c>
      <c r="AK103" s="4">
        <v>231.97228760000075</v>
      </c>
    </row>
    <row r="104" spans="2:37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37">
        <v>40.658906950000002</v>
      </c>
      <c r="AK104" s="4">
        <v>31.603661550000044</v>
      </c>
    </row>
    <row r="105" spans="2:37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37">
        <v>165.24472020000047</v>
      </c>
      <c r="AK105" s="4">
        <v>109.93547607000016</v>
      </c>
    </row>
    <row r="106" spans="2:37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37">
        <v>17.464907169999986</v>
      </c>
      <c r="AK106" s="4">
        <v>11.78563328000001</v>
      </c>
    </row>
    <row r="107" spans="2:37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37">
        <v>2.0949707399999986</v>
      </c>
      <c r="AK107" s="4">
        <v>1.7211912199999992</v>
      </c>
    </row>
    <row r="108" spans="2:37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37">
        <v>1.6512789899999996</v>
      </c>
      <c r="AK108" s="4">
        <v>1.0354665799999996</v>
      </c>
    </row>
    <row r="109" spans="2:37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37">
        <v>25.001949180000022</v>
      </c>
      <c r="AK109" s="4">
        <v>16.410577620000012</v>
      </c>
    </row>
    <row r="110" spans="2:37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37">
        <v>22.059573610000005</v>
      </c>
      <c r="AK110" s="4">
        <v>15.323918320000011</v>
      </c>
    </row>
    <row r="111" spans="2:37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37">
        <v>29.400538740000016</v>
      </c>
      <c r="AK111" s="4">
        <v>21.876873750000005</v>
      </c>
    </row>
    <row r="112" spans="2:37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37">
        <v>313.19952563000015</v>
      </c>
      <c r="AK112" s="4">
        <v>209.60006869999984</v>
      </c>
    </row>
    <row r="113" spans="2:37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37">
        <v>18.143834609999999</v>
      </c>
      <c r="AK113" s="4">
        <v>25.095030229999999</v>
      </c>
    </row>
    <row r="114" spans="2:37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37">
        <v>102.46056857000001</v>
      </c>
      <c r="AK114" s="4">
        <v>75.320266389999929</v>
      </c>
    </row>
    <row r="115" spans="2:37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37">
        <v>259.98273510999985</v>
      </c>
      <c r="AK115" s="4">
        <v>190.10695942000027</v>
      </c>
    </row>
    <row r="116" spans="2:37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37">
        <v>53.406747620000004</v>
      </c>
      <c r="AK116" s="4">
        <v>30.158872299999985</v>
      </c>
    </row>
    <row r="117" spans="2:37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37">
        <v>4.6996810799999986</v>
      </c>
      <c r="AK117" s="4">
        <v>10.306132399999999</v>
      </c>
    </row>
    <row r="118" spans="2:37" s="5" customFormat="1" outlineLevel="1" x14ac:dyDescent="0.25">
      <c r="B118" s="23" t="s">
        <v>283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108">
        <v>0</v>
      </c>
      <c r="AJ118" s="108">
        <v>0</v>
      </c>
      <c r="AK118" s="71">
        <v>0</v>
      </c>
    </row>
    <row r="119" spans="2:37" s="5" customFormat="1" ht="25" outlineLevel="1" x14ac:dyDescent="0.25">
      <c r="B119" s="24" t="s">
        <v>284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106">
        <v>0</v>
      </c>
      <c r="AJ119" s="106">
        <v>1.0349999999999999E-3</v>
      </c>
      <c r="AK119" s="38">
        <v>0</v>
      </c>
    </row>
    <row r="120" spans="2:37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2:37" x14ac:dyDescent="0.25">
      <c r="B121" s="7"/>
    </row>
    <row r="122" spans="2:37" x14ac:dyDescent="0.25">
      <c r="B122" s="8" t="s">
        <v>333</v>
      </c>
    </row>
    <row r="123" spans="2:37" x14ac:dyDescent="0.25">
      <c r="B123" s="8"/>
    </row>
  </sheetData>
  <hyperlinks>
    <hyperlink ref="AK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K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6" width="9.7265625" style="37" customWidth="1"/>
    <col min="37" max="37" width="9.7265625" style="2" customWidth="1"/>
    <col min="38" max="282" width="13.7265625" style="2"/>
    <col min="283" max="283" width="2" style="2" customWidth="1"/>
    <col min="284" max="284" width="52.7265625" style="2" customWidth="1"/>
    <col min="285" max="538" width="13.7265625" style="2"/>
    <col min="539" max="539" width="2" style="2" customWidth="1"/>
    <col min="540" max="540" width="52.7265625" style="2" customWidth="1"/>
    <col min="541" max="794" width="13.7265625" style="2"/>
    <col min="795" max="795" width="2" style="2" customWidth="1"/>
    <col min="796" max="796" width="52.7265625" style="2" customWidth="1"/>
    <col min="797" max="1050" width="13.7265625" style="2"/>
    <col min="1051" max="1051" width="2" style="2" customWidth="1"/>
    <col min="1052" max="1052" width="52.7265625" style="2" customWidth="1"/>
    <col min="1053" max="1306" width="13.7265625" style="2"/>
    <col min="1307" max="1307" width="2" style="2" customWidth="1"/>
    <col min="1308" max="1308" width="52.7265625" style="2" customWidth="1"/>
    <col min="1309" max="1562" width="13.7265625" style="2"/>
    <col min="1563" max="1563" width="2" style="2" customWidth="1"/>
    <col min="1564" max="1564" width="52.7265625" style="2" customWidth="1"/>
    <col min="1565" max="1818" width="13.7265625" style="2"/>
    <col min="1819" max="1819" width="2" style="2" customWidth="1"/>
    <col min="1820" max="1820" width="52.7265625" style="2" customWidth="1"/>
    <col min="1821" max="2074" width="13.7265625" style="2"/>
    <col min="2075" max="2075" width="2" style="2" customWidth="1"/>
    <col min="2076" max="2076" width="52.7265625" style="2" customWidth="1"/>
    <col min="2077" max="2330" width="13.7265625" style="2"/>
    <col min="2331" max="2331" width="2" style="2" customWidth="1"/>
    <col min="2332" max="2332" width="52.7265625" style="2" customWidth="1"/>
    <col min="2333" max="2586" width="13.7265625" style="2"/>
    <col min="2587" max="2587" width="2" style="2" customWidth="1"/>
    <col min="2588" max="2588" width="52.7265625" style="2" customWidth="1"/>
    <col min="2589" max="2842" width="13.7265625" style="2"/>
    <col min="2843" max="2843" width="2" style="2" customWidth="1"/>
    <col min="2844" max="2844" width="52.7265625" style="2" customWidth="1"/>
    <col min="2845" max="3098" width="13.7265625" style="2"/>
    <col min="3099" max="3099" width="2" style="2" customWidth="1"/>
    <col min="3100" max="3100" width="52.7265625" style="2" customWidth="1"/>
    <col min="3101" max="3354" width="13.7265625" style="2"/>
    <col min="3355" max="3355" width="2" style="2" customWidth="1"/>
    <col min="3356" max="3356" width="52.7265625" style="2" customWidth="1"/>
    <col min="3357" max="3610" width="13.7265625" style="2"/>
    <col min="3611" max="3611" width="2" style="2" customWidth="1"/>
    <col min="3612" max="3612" width="52.7265625" style="2" customWidth="1"/>
    <col min="3613" max="3866" width="13.7265625" style="2"/>
    <col min="3867" max="3867" width="2" style="2" customWidth="1"/>
    <col min="3868" max="3868" width="52.7265625" style="2" customWidth="1"/>
    <col min="3869" max="4122" width="13.7265625" style="2"/>
    <col min="4123" max="4123" width="2" style="2" customWidth="1"/>
    <col min="4124" max="4124" width="52.7265625" style="2" customWidth="1"/>
    <col min="4125" max="4378" width="13.7265625" style="2"/>
    <col min="4379" max="4379" width="2" style="2" customWidth="1"/>
    <col min="4380" max="4380" width="52.7265625" style="2" customWidth="1"/>
    <col min="4381" max="4634" width="13.7265625" style="2"/>
    <col min="4635" max="4635" width="2" style="2" customWidth="1"/>
    <col min="4636" max="4636" width="52.7265625" style="2" customWidth="1"/>
    <col min="4637" max="4890" width="13.7265625" style="2"/>
    <col min="4891" max="4891" width="2" style="2" customWidth="1"/>
    <col min="4892" max="4892" width="52.7265625" style="2" customWidth="1"/>
    <col min="4893" max="5146" width="13.7265625" style="2"/>
    <col min="5147" max="5147" width="2" style="2" customWidth="1"/>
    <col min="5148" max="5148" width="52.7265625" style="2" customWidth="1"/>
    <col min="5149" max="5402" width="13.7265625" style="2"/>
    <col min="5403" max="5403" width="2" style="2" customWidth="1"/>
    <col min="5404" max="5404" width="52.7265625" style="2" customWidth="1"/>
    <col min="5405" max="5658" width="13.7265625" style="2"/>
    <col min="5659" max="5659" width="2" style="2" customWidth="1"/>
    <col min="5660" max="5660" width="52.7265625" style="2" customWidth="1"/>
    <col min="5661" max="5914" width="13.7265625" style="2"/>
    <col min="5915" max="5915" width="2" style="2" customWidth="1"/>
    <col min="5916" max="5916" width="52.7265625" style="2" customWidth="1"/>
    <col min="5917" max="6170" width="13.7265625" style="2"/>
    <col min="6171" max="6171" width="2" style="2" customWidth="1"/>
    <col min="6172" max="6172" width="52.7265625" style="2" customWidth="1"/>
    <col min="6173" max="6426" width="13.7265625" style="2"/>
    <col min="6427" max="6427" width="2" style="2" customWidth="1"/>
    <col min="6428" max="6428" width="52.7265625" style="2" customWidth="1"/>
    <col min="6429" max="6682" width="13.7265625" style="2"/>
    <col min="6683" max="6683" width="2" style="2" customWidth="1"/>
    <col min="6684" max="6684" width="52.7265625" style="2" customWidth="1"/>
    <col min="6685" max="6938" width="13.7265625" style="2"/>
    <col min="6939" max="6939" width="2" style="2" customWidth="1"/>
    <col min="6940" max="6940" width="52.7265625" style="2" customWidth="1"/>
    <col min="6941" max="7194" width="13.7265625" style="2"/>
    <col min="7195" max="7195" width="2" style="2" customWidth="1"/>
    <col min="7196" max="7196" width="52.7265625" style="2" customWidth="1"/>
    <col min="7197" max="7450" width="13.7265625" style="2"/>
    <col min="7451" max="7451" width="2" style="2" customWidth="1"/>
    <col min="7452" max="7452" width="52.7265625" style="2" customWidth="1"/>
    <col min="7453" max="7706" width="13.7265625" style="2"/>
    <col min="7707" max="7707" width="2" style="2" customWidth="1"/>
    <col min="7708" max="7708" width="52.7265625" style="2" customWidth="1"/>
    <col min="7709" max="7962" width="13.7265625" style="2"/>
    <col min="7963" max="7963" width="2" style="2" customWidth="1"/>
    <col min="7964" max="7964" width="52.7265625" style="2" customWidth="1"/>
    <col min="7965" max="8218" width="13.7265625" style="2"/>
    <col min="8219" max="8219" width="2" style="2" customWidth="1"/>
    <col min="8220" max="8220" width="52.7265625" style="2" customWidth="1"/>
    <col min="8221" max="8474" width="13.7265625" style="2"/>
    <col min="8475" max="8475" width="2" style="2" customWidth="1"/>
    <col min="8476" max="8476" width="52.7265625" style="2" customWidth="1"/>
    <col min="8477" max="8730" width="13.7265625" style="2"/>
    <col min="8731" max="8731" width="2" style="2" customWidth="1"/>
    <col min="8732" max="8732" width="52.7265625" style="2" customWidth="1"/>
    <col min="8733" max="8986" width="13.7265625" style="2"/>
    <col min="8987" max="8987" width="2" style="2" customWidth="1"/>
    <col min="8988" max="8988" width="52.7265625" style="2" customWidth="1"/>
    <col min="8989" max="9242" width="13.7265625" style="2"/>
    <col min="9243" max="9243" width="2" style="2" customWidth="1"/>
    <col min="9244" max="9244" width="52.7265625" style="2" customWidth="1"/>
    <col min="9245" max="9498" width="13.7265625" style="2"/>
    <col min="9499" max="9499" width="2" style="2" customWidth="1"/>
    <col min="9500" max="9500" width="52.7265625" style="2" customWidth="1"/>
    <col min="9501" max="9754" width="13.7265625" style="2"/>
    <col min="9755" max="9755" width="2" style="2" customWidth="1"/>
    <col min="9756" max="9756" width="52.7265625" style="2" customWidth="1"/>
    <col min="9757" max="10010" width="13.7265625" style="2"/>
    <col min="10011" max="10011" width="2" style="2" customWidth="1"/>
    <col min="10012" max="10012" width="52.7265625" style="2" customWidth="1"/>
    <col min="10013" max="10266" width="13.7265625" style="2"/>
    <col min="10267" max="10267" width="2" style="2" customWidth="1"/>
    <col min="10268" max="10268" width="52.7265625" style="2" customWidth="1"/>
    <col min="10269" max="10522" width="13.7265625" style="2"/>
    <col min="10523" max="10523" width="2" style="2" customWidth="1"/>
    <col min="10524" max="10524" width="52.7265625" style="2" customWidth="1"/>
    <col min="10525" max="10778" width="13.7265625" style="2"/>
    <col min="10779" max="10779" width="2" style="2" customWidth="1"/>
    <col min="10780" max="10780" width="52.7265625" style="2" customWidth="1"/>
    <col min="10781" max="11034" width="13.7265625" style="2"/>
    <col min="11035" max="11035" width="2" style="2" customWidth="1"/>
    <col min="11036" max="11036" width="52.7265625" style="2" customWidth="1"/>
    <col min="11037" max="11290" width="13.7265625" style="2"/>
    <col min="11291" max="11291" width="2" style="2" customWidth="1"/>
    <col min="11292" max="11292" width="52.7265625" style="2" customWidth="1"/>
    <col min="11293" max="11546" width="13.7265625" style="2"/>
    <col min="11547" max="11547" width="2" style="2" customWidth="1"/>
    <col min="11548" max="11548" width="52.7265625" style="2" customWidth="1"/>
    <col min="11549" max="11802" width="13.7265625" style="2"/>
    <col min="11803" max="11803" width="2" style="2" customWidth="1"/>
    <col min="11804" max="11804" width="52.7265625" style="2" customWidth="1"/>
    <col min="11805" max="12058" width="13.7265625" style="2"/>
    <col min="12059" max="12059" width="2" style="2" customWidth="1"/>
    <col min="12060" max="12060" width="52.7265625" style="2" customWidth="1"/>
    <col min="12061" max="12314" width="13.7265625" style="2"/>
    <col min="12315" max="12315" width="2" style="2" customWidth="1"/>
    <col min="12316" max="12316" width="52.7265625" style="2" customWidth="1"/>
    <col min="12317" max="12570" width="13.7265625" style="2"/>
    <col min="12571" max="12571" width="2" style="2" customWidth="1"/>
    <col min="12572" max="12572" width="52.7265625" style="2" customWidth="1"/>
    <col min="12573" max="12826" width="13.7265625" style="2"/>
    <col min="12827" max="12827" width="2" style="2" customWidth="1"/>
    <col min="12828" max="12828" width="52.7265625" style="2" customWidth="1"/>
    <col min="12829" max="13082" width="13.7265625" style="2"/>
    <col min="13083" max="13083" width="2" style="2" customWidth="1"/>
    <col min="13084" max="13084" width="52.7265625" style="2" customWidth="1"/>
    <col min="13085" max="13338" width="13.7265625" style="2"/>
    <col min="13339" max="13339" width="2" style="2" customWidth="1"/>
    <col min="13340" max="13340" width="52.7265625" style="2" customWidth="1"/>
    <col min="13341" max="13594" width="13.7265625" style="2"/>
    <col min="13595" max="13595" width="2" style="2" customWidth="1"/>
    <col min="13596" max="13596" width="52.7265625" style="2" customWidth="1"/>
    <col min="13597" max="13850" width="13.7265625" style="2"/>
    <col min="13851" max="13851" width="2" style="2" customWidth="1"/>
    <col min="13852" max="13852" width="52.7265625" style="2" customWidth="1"/>
    <col min="13853" max="14106" width="13.7265625" style="2"/>
    <col min="14107" max="14107" width="2" style="2" customWidth="1"/>
    <col min="14108" max="14108" width="52.7265625" style="2" customWidth="1"/>
    <col min="14109" max="14362" width="13.7265625" style="2"/>
    <col min="14363" max="14363" width="2" style="2" customWidth="1"/>
    <col min="14364" max="14364" width="52.7265625" style="2" customWidth="1"/>
    <col min="14365" max="14618" width="13.7265625" style="2"/>
    <col min="14619" max="14619" width="2" style="2" customWidth="1"/>
    <col min="14620" max="14620" width="52.7265625" style="2" customWidth="1"/>
    <col min="14621" max="14874" width="13.7265625" style="2"/>
    <col min="14875" max="14875" width="2" style="2" customWidth="1"/>
    <col min="14876" max="14876" width="52.7265625" style="2" customWidth="1"/>
    <col min="14877" max="15130" width="13.7265625" style="2"/>
    <col min="15131" max="15131" width="2" style="2" customWidth="1"/>
    <col min="15132" max="15132" width="52.7265625" style="2" customWidth="1"/>
    <col min="15133" max="15386" width="13.7265625" style="2"/>
    <col min="15387" max="15387" width="2" style="2" customWidth="1"/>
    <col min="15388" max="15388" width="52.7265625" style="2" customWidth="1"/>
    <col min="15389" max="15642" width="13.7265625" style="2"/>
    <col min="15643" max="15643" width="2" style="2" customWidth="1"/>
    <col min="15644" max="15644" width="52.7265625" style="2" customWidth="1"/>
    <col min="15645" max="15898" width="13.7265625" style="2"/>
    <col min="15899" max="15899" width="2" style="2" customWidth="1"/>
    <col min="15900" max="15900" width="52.7265625" style="2" customWidth="1"/>
    <col min="15901" max="16154" width="13.7265625" style="2"/>
    <col min="16155" max="16155" width="2" style="2" customWidth="1"/>
    <col min="16156" max="16156" width="52.7265625" style="2" customWidth="1"/>
    <col min="16157" max="16384" width="13.7265625" style="2"/>
  </cols>
  <sheetData>
    <row r="6" spans="2:37" ht="15.5" x14ac:dyDescent="0.35">
      <c r="B6" s="1" t="s">
        <v>294</v>
      </c>
    </row>
    <row r="7" spans="2:37" ht="15.5" x14ac:dyDescent="0.35">
      <c r="B7" s="1"/>
      <c r="AK7" s="62" t="s">
        <v>290</v>
      </c>
    </row>
    <row r="8" spans="2:37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5"/>
    </row>
    <row r="9" spans="2:37" ht="40" customHeight="1" x14ac:dyDescent="0.25">
      <c r="B9" s="66" t="s">
        <v>293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</row>
    <row r="10" spans="2:37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2:37" s="5" customFormat="1" ht="13" x14ac:dyDescent="0.3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  <c r="AK11" s="19">
        <v>-4661.5361765100006</v>
      </c>
    </row>
    <row r="12" spans="2:37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2:37" s="5" customFormat="1" ht="13" x14ac:dyDescent="0.3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  <c r="AK13" s="19">
        <v>-404.57611257000025</v>
      </c>
    </row>
    <row r="14" spans="2:37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  <c r="AK14" s="4">
        <v>-0.59512194999999934</v>
      </c>
    </row>
    <row r="15" spans="2:37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  <c r="AK15" s="4">
        <v>-20.490268030000024</v>
      </c>
    </row>
    <row r="16" spans="2:37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  <c r="AK16" s="4">
        <v>-51.337819840000016</v>
      </c>
    </row>
    <row r="17" spans="2:37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  <c r="AK17" s="4">
        <v>-33.625996640000011</v>
      </c>
    </row>
    <row r="18" spans="2:37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  <c r="AK18" s="4">
        <v>-0.34968385000000035</v>
      </c>
    </row>
    <row r="19" spans="2:37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  <c r="AK19" s="4">
        <v>-0.32460592999999838</v>
      </c>
    </row>
    <row r="20" spans="2:37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  <c r="AK20" s="4">
        <v>6.6567696099999516</v>
      </c>
    </row>
    <row r="21" spans="2:37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  <c r="AK21" s="4">
        <v>-22.655516150000036</v>
      </c>
    </row>
    <row r="22" spans="2:37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  <c r="AK22" s="4">
        <v>-12.438932149999999</v>
      </c>
    </row>
    <row r="23" spans="2:37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  <c r="AK23" s="4">
        <v>-60.837441410000004</v>
      </c>
    </row>
    <row r="24" spans="2:37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  <c r="AK24" s="4">
        <v>-3.8961741199999991</v>
      </c>
    </row>
    <row r="25" spans="2:37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  <c r="AK25" s="4">
        <v>-5.4115880999999995</v>
      </c>
    </row>
    <row r="26" spans="2:37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  <c r="AK26" s="4">
        <v>0.99854260000000017</v>
      </c>
    </row>
    <row r="27" spans="2:37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  <c r="AK27" s="4">
        <v>-0.17127263000000009</v>
      </c>
    </row>
    <row r="28" spans="2:37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  <c r="AK28" s="4">
        <v>-6.2869479800000185</v>
      </c>
    </row>
    <row r="29" spans="2:37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  <c r="AK29" s="4">
        <v>-4.3061095399999836</v>
      </c>
    </row>
    <row r="30" spans="2:37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  <c r="AK30" s="4">
        <v>-4.0580230800000017</v>
      </c>
    </row>
    <row r="31" spans="2:37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  <c r="AK31" s="4">
        <v>-3.9870859900000131</v>
      </c>
    </row>
    <row r="32" spans="2:37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  <c r="AK32" s="4">
        <v>-13.78069941999992</v>
      </c>
    </row>
    <row r="33" spans="2:37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  <c r="AK33" s="4">
        <v>-5.992777020000025</v>
      </c>
    </row>
    <row r="34" spans="2:37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  <c r="AK34" s="4">
        <v>-10.521806840000004</v>
      </c>
    </row>
    <row r="35" spans="2:37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  <c r="AK35" s="4">
        <v>-19.60408274000001</v>
      </c>
    </row>
    <row r="36" spans="2:37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  <c r="AK36" s="4">
        <v>-8.6494702400000349</v>
      </c>
    </row>
    <row r="37" spans="2:37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  <c r="AK37" s="4">
        <v>-122.91000113</v>
      </c>
    </row>
    <row r="38" spans="2:37" s="5" customFormat="1" ht="13" x14ac:dyDescent="0.3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  <c r="AK38" s="19">
        <v>-760.12242955000147</v>
      </c>
    </row>
    <row r="39" spans="2:37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  <c r="AK39" s="4">
        <v>-7.1206533099999945</v>
      </c>
    </row>
    <row r="40" spans="2:37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  <c r="AK40" s="4">
        <v>-76.424938430000083</v>
      </c>
    </row>
    <row r="41" spans="2:37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  <c r="AK41" s="4">
        <v>-428.50009258000091</v>
      </c>
    </row>
    <row r="42" spans="2:37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  <c r="AK42" s="4">
        <v>0.96817450000000171</v>
      </c>
    </row>
    <row r="43" spans="2:37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  <c r="AK43" s="4">
        <v>0.61233848999999907</v>
      </c>
    </row>
    <row r="44" spans="2:37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  <c r="AK44" s="4">
        <v>-24.591251990000046</v>
      </c>
    </row>
    <row r="45" spans="2:37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  <c r="AK45" s="4">
        <v>-14.574768629999994</v>
      </c>
    </row>
    <row r="46" spans="2:37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  <c r="AK46" s="4">
        <v>-6.4741944000000018</v>
      </c>
    </row>
    <row r="47" spans="2:37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  <c r="AK47" s="4">
        <v>0.76052173000000012</v>
      </c>
    </row>
    <row r="48" spans="2:37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  <c r="AK48" s="4">
        <v>-3.8507265299999993</v>
      </c>
    </row>
    <row r="49" spans="2:37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  <c r="AK49" s="4">
        <v>-2.4875629399999895</v>
      </c>
    </row>
    <row r="50" spans="2:37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  <c r="AK50" s="4">
        <v>-135.58755389000012</v>
      </c>
    </row>
    <row r="51" spans="2:37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  <c r="AK51" s="4">
        <v>-62.851721569999938</v>
      </c>
    </row>
    <row r="52" spans="2:37" s="5" customFormat="1" ht="13" x14ac:dyDescent="0.3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  <c r="AK52" s="19">
        <v>-33.192704640000095</v>
      </c>
    </row>
    <row r="53" spans="2:37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  <c r="AK53" s="4">
        <v>-0.36825859999999988</v>
      </c>
    </row>
    <row r="54" spans="2:37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  <c r="AK54" s="4">
        <v>-18.198052950000097</v>
      </c>
    </row>
    <row r="55" spans="2:37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  <c r="AK55" s="4">
        <v>-14.626393090000002</v>
      </c>
    </row>
    <row r="56" spans="2:37" s="5" customFormat="1" ht="13" x14ac:dyDescent="0.3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  <c r="AK56" s="19">
        <v>-90.113261309999956</v>
      </c>
    </row>
    <row r="57" spans="2:37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  <c r="AK57" s="4">
        <v>-6.8626446599999866</v>
      </c>
    </row>
    <row r="58" spans="2:37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  <c r="AK58" s="4">
        <v>-41.214913469999921</v>
      </c>
    </row>
    <row r="59" spans="2:37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  <c r="AK59" s="4">
        <v>1.8277790999999812</v>
      </c>
    </row>
    <row r="60" spans="2:37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  <c r="AK60" s="4">
        <v>-1.0321552399999998</v>
      </c>
    </row>
    <row r="61" spans="2:37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  <c r="AK61" s="4">
        <v>3.5868500199999573</v>
      </c>
    </row>
    <row r="62" spans="2:37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  <c r="AK62" s="4">
        <v>0.65345052000000003</v>
      </c>
    </row>
    <row r="63" spans="2:37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  <c r="AK63" s="4">
        <v>-0.5765747600000003</v>
      </c>
    </row>
    <row r="64" spans="2:37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  <c r="AK64" s="4">
        <v>-3.463102629999999</v>
      </c>
    </row>
    <row r="65" spans="2:37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  <c r="AK65" s="4">
        <v>-2.4599826799999995</v>
      </c>
    </row>
    <row r="66" spans="2:37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  <c r="AK66" s="4">
        <v>-25.591227509999975</v>
      </c>
    </row>
    <row r="67" spans="2:37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  <c r="AK67" s="4">
        <v>-14.980739999999969</v>
      </c>
    </row>
    <row r="68" spans="2:37" s="5" customFormat="1" ht="13" x14ac:dyDescent="0.3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  <c r="AK68" s="19">
        <v>-584.7058787999996</v>
      </c>
    </row>
    <row r="69" spans="2:37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  <c r="AK69" s="4">
        <v>-584.7058787999996</v>
      </c>
    </row>
    <row r="70" spans="2:37" s="5" customFormat="1" ht="13" x14ac:dyDescent="0.3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  <c r="AK70" s="19">
        <v>-1094.8745960199976</v>
      </c>
    </row>
    <row r="71" spans="2:37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  <c r="AK71" s="4">
        <v>-1094.8745960199976</v>
      </c>
    </row>
    <row r="72" spans="2:37" s="5" customFormat="1" ht="13" x14ac:dyDescent="0.3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  <c r="AK72" s="19">
        <v>-632.60115167999948</v>
      </c>
    </row>
    <row r="73" spans="2:37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  <c r="AK73" s="4">
        <v>66.140117159999974</v>
      </c>
    </row>
    <row r="74" spans="2:37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  <c r="AK74" s="4">
        <v>-474.8775190899994</v>
      </c>
    </row>
    <row r="75" spans="2:37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  <c r="AK75" s="4">
        <v>-224.30433599999992</v>
      </c>
    </row>
    <row r="76" spans="2:37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  <c r="AK76" s="4">
        <v>0.44058625000000018</v>
      </c>
    </row>
    <row r="77" spans="2:37" s="5" customFormat="1" ht="13" x14ac:dyDescent="0.3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  <c r="AK77" s="19">
        <v>-356.67044657000002</v>
      </c>
    </row>
    <row r="78" spans="2:37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  <c r="AK78" s="4">
        <v>-310.2659182999999</v>
      </c>
    </row>
    <row r="79" spans="2:37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  <c r="AK79" s="4">
        <v>-43.256975770000068</v>
      </c>
    </row>
    <row r="80" spans="2:37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  <c r="AK80" s="4">
        <v>-3.1475525000000024</v>
      </c>
    </row>
    <row r="81" spans="2:37" s="5" customFormat="1" ht="13" x14ac:dyDescent="0.3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  <c r="AK81" s="19">
        <v>-704.67959537000183</v>
      </c>
    </row>
    <row r="82" spans="2:37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  <c r="AK82" s="4">
        <v>13.304251319999999</v>
      </c>
    </row>
    <row r="83" spans="2:37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  <c r="AK83" s="4">
        <v>-1.7765418300000002</v>
      </c>
    </row>
    <row r="84" spans="2:37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  <c r="AK84" s="4">
        <v>-222.04624642000044</v>
      </c>
    </row>
    <row r="85" spans="2:37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  <c r="AK85" s="4">
        <v>-0.50559367</v>
      </c>
    </row>
    <row r="86" spans="2:37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  <c r="AK86" s="4">
        <v>-23.767838160000231</v>
      </c>
    </row>
    <row r="87" spans="2:37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  <c r="AK87" s="4">
        <v>1.0010138000000004</v>
      </c>
    </row>
    <row r="88" spans="2:37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  <c r="AK88" s="4">
        <v>-10.403648729999979</v>
      </c>
    </row>
    <row r="89" spans="2:37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  <c r="AK89" s="4">
        <v>0.83943080000000037</v>
      </c>
    </row>
    <row r="90" spans="2:37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  <c r="AK90" s="4">
        <v>-0.71726596000000042</v>
      </c>
    </row>
    <row r="91" spans="2:37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  <c r="AK91" s="4">
        <v>-4.3336100000000016E-3</v>
      </c>
    </row>
    <row r="92" spans="2:37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  <c r="AK92" s="4">
        <v>0.67565514999999998</v>
      </c>
    </row>
    <row r="93" spans="2:37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  <c r="AK93" s="4">
        <v>-0.48953897000000046</v>
      </c>
    </row>
    <row r="94" spans="2:37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  <c r="AK94" s="4">
        <v>-0.23579833000000011</v>
      </c>
    </row>
    <row r="95" spans="2:37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  <c r="AK95" s="4">
        <v>0.22293184000000021</v>
      </c>
    </row>
    <row r="96" spans="2:37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  <c r="AK96" s="4">
        <v>-1.2320906800000004</v>
      </c>
    </row>
    <row r="97" spans="2:37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  <c r="AK97" s="4">
        <v>-3.886318459999992</v>
      </c>
    </row>
    <row r="98" spans="2:37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  <c r="AK98" s="4">
        <v>-1.1047588700000013</v>
      </c>
    </row>
    <row r="99" spans="2:37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  <c r="AK99" s="4">
        <v>-0.88726307000000004</v>
      </c>
    </row>
    <row r="100" spans="2:37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  <c r="AK100" s="4">
        <v>1.9129339100000009</v>
      </c>
    </row>
    <row r="101" spans="2:37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  <c r="AK101" s="4">
        <v>9.4978001899999995</v>
      </c>
    </row>
    <row r="102" spans="2:37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  <c r="AK102" s="4">
        <v>-221.35462911999991</v>
      </c>
    </row>
    <row r="103" spans="2:37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  <c r="AK103" s="4">
        <v>-154.81582169000069</v>
      </c>
    </row>
    <row r="104" spans="2:37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  <c r="AK104" s="4">
        <v>-26.347190570000048</v>
      </c>
    </row>
    <row r="105" spans="2:37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  <c r="AK105" s="4">
        <v>-81.945652580000186</v>
      </c>
    </row>
    <row r="106" spans="2:37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  <c r="AK106" s="4">
        <v>-8.8581452600000112</v>
      </c>
    </row>
    <row r="107" spans="2:37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  <c r="AK107" s="4">
        <v>-1.6009723899999992</v>
      </c>
    </row>
    <row r="108" spans="2:37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  <c r="AK108" s="4">
        <v>-0.8520089399999996</v>
      </c>
    </row>
    <row r="109" spans="2:37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  <c r="AK109" s="4">
        <v>-2.3536294400000113</v>
      </c>
    </row>
    <row r="110" spans="2:37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  <c r="AK110" s="4">
        <v>-12.194022980000014</v>
      </c>
    </row>
    <row r="111" spans="2:37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  <c r="AK111" s="4">
        <v>-13.806570670000005</v>
      </c>
    </row>
    <row r="112" spans="2:37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  <c r="AK112" s="4">
        <v>144.90953210000004</v>
      </c>
    </row>
    <row r="113" spans="2:37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  <c r="AK113" s="4">
        <v>-10.118444339999998</v>
      </c>
    </row>
    <row r="114" spans="2:37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  <c r="AK114" s="4">
        <v>-45.343952499999915</v>
      </c>
    </row>
    <row r="115" spans="2:37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  <c r="AK115" s="4">
        <v>-135.38838541000027</v>
      </c>
    </row>
    <row r="116" spans="2:37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  <c r="AK116" s="4">
        <v>-17.424005099999988</v>
      </c>
    </row>
    <row r="117" spans="2:37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  <c r="AK117" s="4">
        <v>-6.5928560300000001</v>
      </c>
    </row>
    <row r="118" spans="2:37" s="5" customFormat="1" outlineLevel="1" x14ac:dyDescent="0.25">
      <c r="B118" s="23" t="s">
        <v>283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</row>
    <row r="119" spans="2:37" s="5" customFormat="1" ht="25" outlineLevel="1" x14ac:dyDescent="0.25">
      <c r="B119" s="24" t="s">
        <v>284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  <c r="AK119" s="38">
        <v>129.01037930000001</v>
      </c>
    </row>
    <row r="120" spans="2:37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2:37" x14ac:dyDescent="0.25">
      <c r="B121" s="7"/>
    </row>
    <row r="122" spans="2:37" x14ac:dyDescent="0.25">
      <c r="B122" s="8" t="s">
        <v>333</v>
      </c>
    </row>
    <row r="123" spans="2:37" x14ac:dyDescent="0.25">
      <c r="B123" s="8"/>
    </row>
  </sheetData>
  <hyperlinks>
    <hyperlink ref="AK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343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4484.7391266699997</v>
      </c>
      <c r="D11" s="19">
        <v>9146.2753031800003</v>
      </c>
      <c r="E11" s="19">
        <v>-4661.5361765100006</v>
      </c>
      <c r="F11" s="19">
        <v>49.03350246969643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ht="13" x14ac:dyDescent="0.3">
      <c r="B13" s="21" t="s">
        <v>39</v>
      </c>
      <c r="C13" s="19">
        <v>288.40141642999987</v>
      </c>
      <c r="D13" s="19">
        <v>692.97752900000012</v>
      </c>
      <c r="E13" s="19">
        <v>-404.57611257000025</v>
      </c>
      <c r="F13" s="19">
        <v>41.617715490165601</v>
      </c>
    </row>
    <row r="14" spans="2:7" s="5" customFormat="1" x14ac:dyDescent="0.25">
      <c r="B14" s="21" t="s">
        <v>40</v>
      </c>
      <c r="C14" s="4">
        <v>3.7867559599999998</v>
      </c>
      <c r="D14" s="4">
        <v>4.3818779099999992</v>
      </c>
      <c r="E14" s="4">
        <v>-0.59512194999999934</v>
      </c>
      <c r="F14" s="4">
        <v>86.418563861812402</v>
      </c>
    </row>
    <row r="15" spans="2:7" s="5" customFormat="1" x14ac:dyDescent="0.25">
      <c r="B15" s="21" t="s">
        <v>41</v>
      </c>
      <c r="C15" s="4">
        <v>47.296016210000019</v>
      </c>
      <c r="D15" s="4">
        <v>67.786284240000043</v>
      </c>
      <c r="E15" s="4">
        <v>-20.490268030000024</v>
      </c>
      <c r="F15" s="4">
        <v>69.772250744039283</v>
      </c>
    </row>
    <row r="16" spans="2:7" s="5" customFormat="1" x14ac:dyDescent="0.25">
      <c r="B16" s="21" t="s">
        <v>42</v>
      </c>
      <c r="C16" s="4">
        <v>8.311929410000003</v>
      </c>
      <c r="D16" s="4">
        <v>59.649749250000021</v>
      </c>
      <c r="E16" s="4">
        <v>-51.337819840000016</v>
      </c>
      <c r="F16" s="4">
        <v>13.934558844771674</v>
      </c>
    </row>
    <row r="17" spans="2:6" s="5" customFormat="1" x14ac:dyDescent="0.25">
      <c r="B17" s="21" t="s">
        <v>43</v>
      </c>
      <c r="C17" s="4">
        <v>9.1965297400000026</v>
      </c>
      <c r="D17" s="4">
        <v>42.822526380000014</v>
      </c>
      <c r="E17" s="4">
        <v>-33.625996640000011</v>
      </c>
      <c r="F17" s="4">
        <v>21.47591587285514</v>
      </c>
    </row>
    <row r="18" spans="2:6" s="5" customFormat="1" x14ac:dyDescent="0.25">
      <c r="B18" s="21" t="s">
        <v>44</v>
      </c>
      <c r="C18" s="4">
        <v>1.3520657799999998</v>
      </c>
      <c r="D18" s="4">
        <v>1.7017496300000001</v>
      </c>
      <c r="E18" s="4">
        <v>-0.34968385000000035</v>
      </c>
      <c r="F18" s="4">
        <v>79.45151014958644</v>
      </c>
    </row>
    <row r="19" spans="2:6" s="5" customFormat="1" x14ac:dyDescent="0.25">
      <c r="B19" s="21" t="s">
        <v>45</v>
      </c>
      <c r="C19" s="4">
        <v>2.6446273000000011</v>
      </c>
      <c r="D19" s="4">
        <v>2.9692332299999995</v>
      </c>
      <c r="E19" s="4">
        <v>-0.32460592999999838</v>
      </c>
      <c r="F19" s="4">
        <v>89.067684992869417</v>
      </c>
    </row>
    <row r="20" spans="2:6" s="5" customFormat="1" x14ac:dyDescent="0.25">
      <c r="B20" s="21" t="s">
        <v>46</v>
      </c>
      <c r="C20" s="4">
        <v>32.225261529999969</v>
      </c>
      <c r="D20" s="4">
        <v>25.568491920000017</v>
      </c>
      <c r="E20" s="4">
        <v>6.6567696099999516</v>
      </c>
      <c r="F20" s="4">
        <v>126.03504982158505</v>
      </c>
    </row>
    <row r="21" spans="2:6" s="5" customFormat="1" x14ac:dyDescent="0.25">
      <c r="B21" s="21" t="s">
        <v>47</v>
      </c>
      <c r="C21" s="4">
        <v>29.280917179999964</v>
      </c>
      <c r="D21" s="4">
        <v>51.93643333</v>
      </c>
      <c r="E21" s="4">
        <v>-22.655516150000036</v>
      </c>
      <c r="F21" s="4">
        <v>56.378375068521414</v>
      </c>
    </row>
    <row r="22" spans="2:6" s="5" customFormat="1" x14ac:dyDescent="0.25">
      <c r="B22" s="21" t="s">
        <v>48</v>
      </c>
      <c r="C22" s="4">
        <v>5.6327186499999966</v>
      </c>
      <c r="D22" s="4">
        <v>18.071650799999997</v>
      </c>
      <c r="E22" s="4">
        <v>-12.438932149999999</v>
      </c>
      <c r="F22" s="4">
        <v>31.168810820536645</v>
      </c>
    </row>
    <row r="23" spans="2:6" s="5" customFormat="1" x14ac:dyDescent="0.25">
      <c r="B23" s="21" t="s">
        <v>49</v>
      </c>
      <c r="C23" s="4">
        <v>0.6638967899999999</v>
      </c>
      <c r="D23" s="4">
        <v>61.501338200000006</v>
      </c>
      <c r="E23" s="4">
        <v>-60.837441410000004</v>
      </c>
      <c r="F23" s="4">
        <v>1.0794834867511873</v>
      </c>
    </row>
    <row r="24" spans="2:6" s="5" customFormat="1" x14ac:dyDescent="0.25">
      <c r="B24" s="21" t="s">
        <v>50</v>
      </c>
      <c r="C24" s="4">
        <v>0.77400237000000027</v>
      </c>
      <c r="D24" s="4">
        <v>4.6701764899999993</v>
      </c>
      <c r="E24" s="4">
        <v>-3.8961741199999991</v>
      </c>
      <c r="F24" s="4">
        <v>16.573300209474535</v>
      </c>
    </row>
    <row r="25" spans="2:6" s="5" customFormat="1" x14ac:dyDescent="0.25">
      <c r="B25" s="21" t="s">
        <v>51</v>
      </c>
      <c r="C25" s="4">
        <v>2.5257167499999991</v>
      </c>
      <c r="D25" s="4">
        <v>7.9373048499999985</v>
      </c>
      <c r="E25" s="4">
        <v>-5.4115880999999995</v>
      </c>
      <c r="F25" s="4">
        <v>31.820835884865879</v>
      </c>
    </row>
    <row r="26" spans="2:6" s="5" customFormat="1" x14ac:dyDescent="0.25">
      <c r="B26" s="21" t="s">
        <v>52</v>
      </c>
      <c r="C26" s="4">
        <v>2.4019417599999997</v>
      </c>
      <c r="D26" s="4">
        <v>1.4033991599999995</v>
      </c>
      <c r="E26" s="4">
        <v>0.99854260000000017</v>
      </c>
      <c r="F26" s="4">
        <v>171.15171709237737</v>
      </c>
    </row>
    <row r="27" spans="2:6" s="5" customFormat="1" x14ac:dyDescent="0.25">
      <c r="B27" s="21" t="s">
        <v>53</v>
      </c>
      <c r="C27" s="4">
        <v>2.1065349999999997E-2</v>
      </c>
      <c r="D27" s="4">
        <v>0.19233798000000007</v>
      </c>
      <c r="E27" s="4">
        <v>-0.17127263000000009</v>
      </c>
      <c r="F27" s="4">
        <v>10.95225706332155</v>
      </c>
    </row>
    <row r="28" spans="2:6" s="5" customFormat="1" x14ac:dyDescent="0.25">
      <c r="B28" s="21" t="s">
        <v>54</v>
      </c>
      <c r="C28" s="4">
        <v>16.309895869999988</v>
      </c>
      <c r="D28" s="4">
        <v>22.596843850000006</v>
      </c>
      <c r="E28" s="4">
        <v>-6.2869479800000185</v>
      </c>
      <c r="F28" s="4">
        <v>72.177760656605955</v>
      </c>
    </row>
    <row r="29" spans="2:6" s="5" customFormat="1" x14ac:dyDescent="0.25">
      <c r="B29" s="21" t="s">
        <v>55</v>
      </c>
      <c r="C29" s="4">
        <v>12.529089500000005</v>
      </c>
      <c r="D29" s="4">
        <v>16.835199039999988</v>
      </c>
      <c r="E29" s="4">
        <v>-4.3061095399999836</v>
      </c>
      <c r="F29" s="4">
        <v>74.421986162629977</v>
      </c>
    </row>
    <row r="30" spans="2:6" s="5" customFormat="1" x14ac:dyDescent="0.25">
      <c r="B30" s="21" t="s">
        <v>56</v>
      </c>
      <c r="C30" s="4">
        <v>3.70020784</v>
      </c>
      <c r="D30" s="4">
        <v>7.7582309200000017</v>
      </c>
      <c r="E30" s="4">
        <v>-4.0580230800000017</v>
      </c>
      <c r="F30" s="4">
        <v>47.69396371615089</v>
      </c>
    </row>
    <row r="31" spans="2:6" s="5" customFormat="1" x14ac:dyDescent="0.25">
      <c r="B31" s="21" t="s">
        <v>57</v>
      </c>
      <c r="C31" s="4">
        <v>5.9839806400000004</v>
      </c>
      <c r="D31" s="4">
        <v>9.9710666300000135</v>
      </c>
      <c r="E31" s="4">
        <v>-3.9870859900000131</v>
      </c>
      <c r="F31" s="4">
        <v>60.013445522427446</v>
      </c>
    </row>
    <row r="32" spans="2:6" s="5" customFormat="1" x14ac:dyDescent="0.25">
      <c r="B32" s="21" t="s">
        <v>58</v>
      </c>
      <c r="C32" s="4">
        <v>26.800176300000025</v>
      </c>
      <c r="D32" s="4">
        <v>40.580875719999945</v>
      </c>
      <c r="E32" s="4">
        <v>-13.78069941999992</v>
      </c>
      <c r="F32" s="4">
        <v>66.041394682845109</v>
      </c>
    </row>
    <row r="33" spans="2:6" s="5" customFormat="1" x14ac:dyDescent="0.25">
      <c r="B33" s="21" t="s">
        <v>59</v>
      </c>
      <c r="C33" s="4">
        <v>9.007438239999999</v>
      </c>
      <c r="D33" s="4">
        <v>15.000215260000024</v>
      </c>
      <c r="E33" s="4">
        <v>-5.992777020000025</v>
      </c>
      <c r="F33" s="4">
        <v>60.048726527408412</v>
      </c>
    </row>
    <row r="34" spans="2:6" s="5" customFormat="1" x14ac:dyDescent="0.25">
      <c r="B34" s="21" t="s">
        <v>60</v>
      </c>
      <c r="C34" s="4">
        <v>20.828658129999994</v>
      </c>
      <c r="D34" s="4">
        <v>31.350464969999997</v>
      </c>
      <c r="E34" s="4">
        <v>-10.521806840000004</v>
      </c>
      <c r="F34" s="4">
        <v>66.43811551098662</v>
      </c>
    </row>
    <row r="35" spans="2:6" s="5" customFormat="1" x14ac:dyDescent="0.25">
      <c r="B35" s="21" t="s">
        <v>61</v>
      </c>
      <c r="C35" s="4">
        <v>22.772368849999985</v>
      </c>
      <c r="D35" s="4">
        <v>42.376451589999995</v>
      </c>
      <c r="E35" s="4">
        <v>-19.60408274000001</v>
      </c>
      <c r="F35" s="4">
        <v>53.738262633046453</v>
      </c>
    </row>
    <row r="36" spans="2:6" s="5" customFormat="1" x14ac:dyDescent="0.25">
      <c r="B36" s="21" t="s">
        <v>62</v>
      </c>
      <c r="C36" s="4">
        <v>22.051870099999984</v>
      </c>
      <c r="D36" s="4">
        <v>30.701340340000019</v>
      </c>
      <c r="E36" s="4">
        <v>-8.6494702400000349</v>
      </c>
      <c r="F36" s="4">
        <v>71.827059847511435</v>
      </c>
    </row>
    <row r="37" spans="2:6" s="5" customFormat="1" x14ac:dyDescent="0.25">
      <c r="B37" s="21" t="s">
        <v>63</v>
      </c>
      <c r="C37" s="4">
        <v>2.3042861800000001</v>
      </c>
      <c r="D37" s="4">
        <v>125.21428731</v>
      </c>
      <c r="E37" s="4">
        <v>-122.91000113</v>
      </c>
      <c r="F37" s="4">
        <v>1.840274164796506</v>
      </c>
    </row>
    <row r="38" spans="2:6" s="5" customFormat="1" ht="13" x14ac:dyDescent="0.3">
      <c r="B38" s="21" t="s">
        <v>64</v>
      </c>
      <c r="C38" s="19">
        <v>1142.3713159299994</v>
      </c>
      <c r="D38" s="19">
        <v>1902.4937454800008</v>
      </c>
      <c r="E38" s="19">
        <v>-760.12242955000147</v>
      </c>
      <c r="F38" s="19">
        <v>60.04599587483942</v>
      </c>
    </row>
    <row r="39" spans="2:6" s="5" customFormat="1" x14ac:dyDescent="0.25">
      <c r="B39" s="21" t="s">
        <v>65</v>
      </c>
      <c r="C39" s="4">
        <v>16.441361509999993</v>
      </c>
      <c r="D39" s="4">
        <v>23.562014819999987</v>
      </c>
      <c r="E39" s="4">
        <v>-7.1206533099999945</v>
      </c>
      <c r="F39" s="4">
        <v>69.77909841582894</v>
      </c>
    </row>
    <row r="40" spans="2:6" s="5" customFormat="1" x14ac:dyDescent="0.25">
      <c r="B40" s="21" t="s">
        <v>66</v>
      </c>
      <c r="C40" s="4">
        <v>28.589061190000017</v>
      </c>
      <c r="D40" s="4">
        <v>105.01399962000009</v>
      </c>
      <c r="E40" s="4">
        <v>-76.424938430000083</v>
      </c>
      <c r="F40" s="4">
        <v>27.224047549328063</v>
      </c>
    </row>
    <row r="41" spans="2:6" s="5" customFormat="1" x14ac:dyDescent="0.25">
      <c r="B41" s="21" t="s">
        <v>67</v>
      </c>
      <c r="C41" s="4">
        <v>808.4913079099997</v>
      </c>
      <c r="D41" s="4">
        <v>1236.9914004900006</v>
      </c>
      <c r="E41" s="4">
        <v>-428.50009258000091</v>
      </c>
      <c r="F41" s="4">
        <v>65.359493007771746</v>
      </c>
    </row>
    <row r="42" spans="2:6" s="5" customFormat="1" x14ac:dyDescent="0.25">
      <c r="B42" s="21" t="s">
        <v>68</v>
      </c>
      <c r="C42" s="4">
        <v>7.5309321699999998</v>
      </c>
      <c r="D42" s="4">
        <v>6.5627576699999981</v>
      </c>
      <c r="E42" s="4">
        <v>0.96817450000000171</v>
      </c>
      <c r="F42" s="4">
        <v>114.75255599373672</v>
      </c>
    </row>
    <row r="43" spans="2:6" s="5" customFormat="1" x14ac:dyDescent="0.25">
      <c r="B43" s="21" t="s">
        <v>69</v>
      </c>
      <c r="C43" s="4">
        <v>21.380777280000004</v>
      </c>
      <c r="D43" s="4">
        <v>20.768438790000005</v>
      </c>
      <c r="E43" s="4">
        <v>0.61233848999999907</v>
      </c>
      <c r="F43" s="4">
        <v>102.9484088630429</v>
      </c>
    </row>
    <row r="44" spans="2:6" s="5" customFormat="1" x14ac:dyDescent="0.25">
      <c r="B44" s="21" t="s">
        <v>70</v>
      </c>
      <c r="C44" s="4">
        <v>97.749452019999879</v>
      </c>
      <c r="D44" s="4">
        <v>122.34070400999993</v>
      </c>
      <c r="E44" s="4">
        <v>-24.591251990000046</v>
      </c>
      <c r="F44" s="4">
        <v>79.899370214519934</v>
      </c>
    </row>
    <row r="45" spans="2:6" s="5" customFormat="1" x14ac:dyDescent="0.25">
      <c r="B45" s="21" t="s">
        <v>71</v>
      </c>
      <c r="C45" s="4">
        <v>18.483063090000002</v>
      </c>
      <c r="D45" s="4">
        <v>33.057831719999996</v>
      </c>
      <c r="E45" s="4">
        <v>-14.574768629999994</v>
      </c>
      <c r="F45" s="4">
        <v>55.911298861194645</v>
      </c>
    </row>
    <row r="46" spans="2:6" s="5" customFormat="1" x14ac:dyDescent="0.25">
      <c r="B46" s="21" t="s">
        <v>72</v>
      </c>
      <c r="C46" s="4">
        <v>3.1410524299999998</v>
      </c>
      <c r="D46" s="4">
        <v>9.615246830000002</v>
      </c>
      <c r="E46" s="4">
        <v>-6.4741944000000018</v>
      </c>
      <c r="F46" s="4">
        <v>32.667413385580232</v>
      </c>
    </row>
    <row r="47" spans="2:6" s="5" customFormat="1" x14ac:dyDescent="0.25">
      <c r="B47" s="21" t="s">
        <v>73</v>
      </c>
      <c r="C47" s="4">
        <v>1.2769716</v>
      </c>
      <c r="D47" s="4">
        <v>0.51644986999999987</v>
      </c>
      <c r="E47" s="4">
        <v>0.76052173000000012</v>
      </c>
      <c r="F47" s="4">
        <v>247.2595452487964</v>
      </c>
    </row>
    <row r="48" spans="2:6" s="5" customFormat="1" x14ac:dyDescent="0.25">
      <c r="B48" s="21" t="s">
        <v>74</v>
      </c>
      <c r="C48" s="4">
        <v>0.46256174999999999</v>
      </c>
      <c r="D48" s="4">
        <v>4.3132882799999992</v>
      </c>
      <c r="E48" s="4">
        <v>-3.8507265299999993</v>
      </c>
      <c r="F48" s="4">
        <v>10.724109309939285</v>
      </c>
    </row>
    <row r="49" spans="2:6" s="5" customFormat="1" x14ac:dyDescent="0.25">
      <c r="B49" s="21" t="s">
        <v>75</v>
      </c>
      <c r="C49" s="4">
        <v>44.311166259999986</v>
      </c>
      <c r="D49" s="4">
        <v>46.798729199999975</v>
      </c>
      <c r="E49" s="4">
        <v>-2.4875629399999895</v>
      </c>
      <c r="F49" s="4">
        <v>94.684550237744517</v>
      </c>
    </row>
    <row r="50" spans="2:6" s="5" customFormat="1" x14ac:dyDescent="0.25">
      <c r="B50" s="21" t="s">
        <v>76</v>
      </c>
      <c r="C50" s="4">
        <v>69.147054379999844</v>
      </c>
      <c r="D50" s="4">
        <v>204.73460826999997</v>
      </c>
      <c r="E50" s="4">
        <v>-135.58755389000012</v>
      </c>
      <c r="F50" s="4">
        <v>33.773994032708956</v>
      </c>
    </row>
    <row r="51" spans="2:6" s="5" customFormat="1" x14ac:dyDescent="0.25">
      <c r="B51" s="21" t="s">
        <v>77</v>
      </c>
      <c r="C51" s="4">
        <v>25.366554339999997</v>
      </c>
      <c r="D51" s="4">
        <v>88.218275909999932</v>
      </c>
      <c r="E51" s="4">
        <v>-62.851721569999938</v>
      </c>
      <c r="F51" s="4">
        <v>28.754307515461868</v>
      </c>
    </row>
    <row r="52" spans="2:6" s="5" customFormat="1" ht="13" x14ac:dyDescent="0.3">
      <c r="B52" s="21" t="s">
        <v>78</v>
      </c>
      <c r="C52" s="19">
        <v>52.254724159999988</v>
      </c>
      <c r="D52" s="19">
        <v>85.447428800000083</v>
      </c>
      <c r="E52" s="19">
        <v>-33.192704640000095</v>
      </c>
      <c r="F52" s="19">
        <v>61.154238218575799</v>
      </c>
    </row>
    <row r="53" spans="2:6" s="5" customFormat="1" x14ac:dyDescent="0.25">
      <c r="B53" s="21" t="s">
        <v>79</v>
      </c>
      <c r="C53" s="4">
        <v>2.6973467699999998</v>
      </c>
      <c r="D53" s="4">
        <v>3.0656053699999997</v>
      </c>
      <c r="E53" s="4">
        <v>-0.36825859999999988</v>
      </c>
      <c r="F53" s="4">
        <v>87.987410134266568</v>
      </c>
    </row>
    <row r="54" spans="2:6" s="5" customFormat="1" x14ac:dyDescent="0.25">
      <c r="B54" s="21" t="s">
        <v>80</v>
      </c>
      <c r="C54" s="4">
        <v>35.771758689999977</v>
      </c>
      <c r="D54" s="4">
        <v>53.969811640000074</v>
      </c>
      <c r="E54" s="4">
        <v>-18.198052950000097</v>
      </c>
      <c r="F54" s="4">
        <v>66.281051578633836</v>
      </c>
    </row>
    <row r="55" spans="2:6" s="5" customFormat="1" x14ac:dyDescent="0.25">
      <c r="B55" s="21" t="s">
        <v>81</v>
      </c>
      <c r="C55" s="4">
        <v>13.785618700000006</v>
      </c>
      <c r="D55" s="4">
        <v>28.412011790000008</v>
      </c>
      <c r="E55" s="4">
        <v>-14.626393090000002</v>
      </c>
      <c r="F55" s="4">
        <v>48.520389199796263</v>
      </c>
    </row>
    <row r="56" spans="2:6" s="5" customFormat="1" ht="13" x14ac:dyDescent="0.3">
      <c r="B56" s="21" t="s">
        <v>82</v>
      </c>
      <c r="C56" s="19">
        <v>167.10625627999994</v>
      </c>
      <c r="D56" s="19">
        <v>257.2195175899999</v>
      </c>
      <c r="E56" s="19">
        <v>-90.113261309999956</v>
      </c>
      <c r="F56" s="19">
        <v>64.96639829111345</v>
      </c>
    </row>
    <row r="57" spans="2:6" s="5" customFormat="1" x14ac:dyDescent="0.25">
      <c r="B57" s="21" t="s">
        <v>83</v>
      </c>
      <c r="C57" s="4">
        <v>37.058223000000012</v>
      </c>
      <c r="D57" s="4">
        <v>43.920867659999999</v>
      </c>
      <c r="E57" s="4">
        <v>-6.8626446599999866</v>
      </c>
      <c r="F57" s="4">
        <v>84.374979307956622</v>
      </c>
    </row>
    <row r="58" spans="2:6" s="5" customFormat="1" x14ac:dyDescent="0.25">
      <c r="B58" s="21" t="s">
        <v>84</v>
      </c>
      <c r="C58" s="4">
        <v>61.751308619999925</v>
      </c>
      <c r="D58" s="4">
        <v>102.96622208999985</v>
      </c>
      <c r="E58" s="4">
        <v>-41.214913469999921</v>
      </c>
      <c r="F58" s="4">
        <v>59.9723942148959</v>
      </c>
    </row>
    <row r="59" spans="2:6" s="5" customFormat="1" x14ac:dyDescent="0.25">
      <c r="B59" s="21" t="s">
        <v>85</v>
      </c>
      <c r="C59" s="4">
        <v>11.184050419999991</v>
      </c>
      <c r="D59" s="4">
        <v>9.35627132000001</v>
      </c>
      <c r="E59" s="4">
        <v>1.8277790999999812</v>
      </c>
      <c r="F59" s="4">
        <v>119.5353366473342</v>
      </c>
    </row>
    <row r="60" spans="2:6" s="5" customFormat="1" x14ac:dyDescent="0.25">
      <c r="B60" s="21" t="s">
        <v>86</v>
      </c>
      <c r="C60" s="4">
        <v>2.5907409999999999E-2</v>
      </c>
      <c r="D60" s="4">
        <v>1.0580626499999999</v>
      </c>
      <c r="E60" s="4">
        <v>-1.0321552399999998</v>
      </c>
      <c r="F60" s="4">
        <v>2.4485705076159716</v>
      </c>
    </row>
    <row r="61" spans="2:6" s="5" customFormat="1" x14ac:dyDescent="0.25">
      <c r="B61" s="21" t="s">
        <v>87</v>
      </c>
      <c r="C61" s="4">
        <v>38.49590700000001</v>
      </c>
      <c r="D61" s="4">
        <v>34.909056980000052</v>
      </c>
      <c r="E61" s="4">
        <v>3.5868500199999573</v>
      </c>
      <c r="F61" s="4">
        <v>110.2748407728542</v>
      </c>
    </row>
    <row r="62" spans="2:6" s="5" customFormat="1" x14ac:dyDescent="0.25">
      <c r="B62" s="21" t="s">
        <v>88</v>
      </c>
      <c r="C62" s="4">
        <v>0.67407225000000004</v>
      </c>
      <c r="D62" s="4">
        <v>2.0621730000000001E-2</v>
      </c>
      <c r="E62" s="4">
        <v>0.65345052000000003</v>
      </c>
      <c r="F62" s="4">
        <v>3268.747335941262</v>
      </c>
    </row>
    <row r="63" spans="2:6" s="5" customFormat="1" x14ac:dyDescent="0.25">
      <c r="B63" s="21" t="s">
        <v>89</v>
      </c>
      <c r="C63" s="4">
        <v>0.31523998000000009</v>
      </c>
      <c r="D63" s="4">
        <v>0.89181474000000038</v>
      </c>
      <c r="E63" s="4">
        <v>-0.5765747600000003</v>
      </c>
      <c r="F63" s="4">
        <v>35.348146409869827</v>
      </c>
    </row>
    <row r="64" spans="2:6" s="5" customFormat="1" x14ac:dyDescent="0.25">
      <c r="B64" s="21" t="s">
        <v>90</v>
      </c>
      <c r="C64" s="4">
        <v>1.06545823</v>
      </c>
      <c r="D64" s="4">
        <v>4.5285608599999989</v>
      </c>
      <c r="E64" s="4">
        <v>-3.463102629999999</v>
      </c>
      <c r="F64" s="4">
        <v>23.527523708713062</v>
      </c>
    </row>
    <row r="65" spans="2:6" s="5" customFormat="1" x14ac:dyDescent="0.25">
      <c r="B65" s="21" t="s">
        <v>91</v>
      </c>
      <c r="C65" s="4">
        <v>0.13015106000000004</v>
      </c>
      <c r="D65" s="4">
        <v>2.5901337399999997</v>
      </c>
      <c r="E65" s="4">
        <v>-2.4599826799999995</v>
      </c>
      <c r="F65" s="4">
        <v>5.0248779817832903</v>
      </c>
    </row>
    <row r="66" spans="2:6" s="5" customFormat="1" x14ac:dyDescent="0.25">
      <c r="B66" s="21" t="s">
        <v>92</v>
      </c>
      <c r="C66" s="4">
        <v>8.6879611200000024</v>
      </c>
      <c r="D66" s="4">
        <v>34.279188629999979</v>
      </c>
      <c r="E66" s="4">
        <v>-25.591227509999975</v>
      </c>
      <c r="F66" s="4">
        <v>25.344710499934632</v>
      </c>
    </row>
    <row r="67" spans="2:6" s="5" customFormat="1" x14ac:dyDescent="0.25">
      <c r="B67" s="21" t="s">
        <v>93</v>
      </c>
      <c r="C67" s="4">
        <v>7.7179771900000018</v>
      </c>
      <c r="D67" s="4">
        <v>22.698717189999972</v>
      </c>
      <c r="E67" s="4">
        <v>-14.980739999999969</v>
      </c>
      <c r="F67" s="4">
        <v>34.001821007753662</v>
      </c>
    </row>
    <row r="68" spans="2:6" s="5" customFormat="1" ht="13" x14ac:dyDescent="0.3">
      <c r="B68" s="21" t="s">
        <v>94</v>
      </c>
      <c r="C68" s="19">
        <v>455.45833933000006</v>
      </c>
      <c r="D68" s="19">
        <v>1040.1642181299997</v>
      </c>
      <c r="E68" s="19">
        <v>-584.7058787999996</v>
      </c>
      <c r="F68" s="19">
        <v>43.787157007652119</v>
      </c>
    </row>
    <row r="69" spans="2:6" s="5" customFormat="1" x14ac:dyDescent="0.25">
      <c r="B69" s="21" t="s">
        <v>95</v>
      </c>
      <c r="C69" s="4">
        <v>455.45833933000006</v>
      </c>
      <c r="D69" s="4">
        <v>1040.1642181299997</v>
      </c>
      <c r="E69" s="4">
        <v>-584.7058787999996</v>
      </c>
      <c r="F69" s="4">
        <v>43.787157007652119</v>
      </c>
    </row>
    <row r="70" spans="2:6" s="5" customFormat="1" ht="13" x14ac:dyDescent="0.3">
      <c r="B70" s="21" t="s">
        <v>96</v>
      </c>
      <c r="C70" s="19">
        <v>378.32807726000061</v>
      </c>
      <c r="D70" s="19">
        <v>1473.2026732799982</v>
      </c>
      <c r="E70" s="19">
        <v>-1094.8745960199976</v>
      </c>
      <c r="F70" s="19">
        <v>25.680653729583291</v>
      </c>
    </row>
    <row r="71" spans="2:6" s="5" customFormat="1" x14ac:dyDescent="0.25">
      <c r="B71" s="21" t="s">
        <v>97</v>
      </c>
      <c r="C71" s="4">
        <v>378.32807726000061</v>
      </c>
      <c r="D71" s="4">
        <v>1473.2026732799982</v>
      </c>
      <c r="E71" s="4">
        <v>-1094.8745960199976</v>
      </c>
      <c r="F71" s="4">
        <v>25.680653729583291</v>
      </c>
    </row>
    <row r="72" spans="2:6" s="5" customFormat="1" ht="13" x14ac:dyDescent="0.3">
      <c r="B72" s="21" t="s">
        <v>98</v>
      </c>
      <c r="C72" s="19">
        <v>614.46402129000035</v>
      </c>
      <c r="D72" s="19">
        <v>1247.0651729699998</v>
      </c>
      <c r="E72" s="19">
        <v>-632.60115167999948</v>
      </c>
      <c r="F72" s="19">
        <v>49.272807436887845</v>
      </c>
    </row>
    <row r="73" spans="2:6" s="5" customFormat="1" x14ac:dyDescent="0.25">
      <c r="B73" s="21" t="s">
        <v>99</v>
      </c>
      <c r="C73" s="4">
        <v>79.093515759999974</v>
      </c>
      <c r="D73" s="4">
        <v>12.953398599999998</v>
      </c>
      <c r="E73" s="4">
        <v>66.140117159999974</v>
      </c>
      <c r="F73" s="4">
        <v>610.60049337167766</v>
      </c>
    </row>
    <row r="74" spans="2:6" s="5" customFormat="1" x14ac:dyDescent="0.25">
      <c r="B74" s="21" t="s">
        <v>100</v>
      </c>
      <c r="C74" s="4">
        <v>430.2329787900004</v>
      </c>
      <c r="D74" s="4">
        <v>905.1104978799998</v>
      </c>
      <c r="E74" s="4">
        <v>-474.8775190899994</v>
      </c>
      <c r="F74" s="4">
        <v>47.533751933903766</v>
      </c>
    </row>
    <row r="75" spans="2:6" s="5" customFormat="1" x14ac:dyDescent="0.25">
      <c r="B75" s="21" t="s">
        <v>101</v>
      </c>
      <c r="C75" s="4">
        <v>103.22793752000001</v>
      </c>
      <c r="D75" s="4">
        <v>327.53227351999993</v>
      </c>
      <c r="E75" s="4">
        <v>-224.30433599999992</v>
      </c>
      <c r="F75" s="4">
        <v>31.516875088554187</v>
      </c>
    </row>
    <row r="76" spans="2:6" s="5" customFormat="1" x14ac:dyDescent="0.25">
      <c r="B76" s="21" t="s">
        <v>102</v>
      </c>
      <c r="C76" s="4">
        <v>1.90958922</v>
      </c>
      <c r="D76" s="4">
        <v>1.4690029699999998</v>
      </c>
      <c r="E76" s="4">
        <v>0.44058625000000018</v>
      </c>
      <c r="F76" s="4">
        <v>129.99219599944036</v>
      </c>
    </row>
    <row r="77" spans="2:6" s="5" customFormat="1" ht="13" x14ac:dyDescent="0.3">
      <c r="B77" s="21" t="s">
        <v>103</v>
      </c>
      <c r="C77" s="19">
        <v>125.18832677000006</v>
      </c>
      <c r="D77" s="19">
        <v>481.85877334000008</v>
      </c>
      <c r="E77" s="19">
        <v>-356.67044657000002</v>
      </c>
      <c r="F77" s="19">
        <v>25.980294164254435</v>
      </c>
    </row>
    <row r="78" spans="2:6" s="5" customFormat="1" x14ac:dyDescent="0.25">
      <c r="B78" s="21" t="s">
        <v>104</v>
      </c>
      <c r="C78" s="4">
        <v>106.51704691000008</v>
      </c>
      <c r="D78" s="4">
        <v>416.78296520999999</v>
      </c>
      <c r="E78" s="4">
        <v>-310.2659182999999</v>
      </c>
      <c r="F78" s="4">
        <v>25.556957889660982</v>
      </c>
    </row>
    <row r="79" spans="2:6" s="5" customFormat="1" x14ac:dyDescent="0.25">
      <c r="B79" s="21" t="s">
        <v>105</v>
      </c>
      <c r="C79" s="4">
        <v>17.199669919999991</v>
      </c>
      <c r="D79" s="4">
        <v>60.456645690000059</v>
      </c>
      <c r="E79" s="4">
        <v>-43.256975770000068</v>
      </c>
      <c r="F79" s="4">
        <v>28.449593462716592</v>
      </c>
    </row>
    <row r="80" spans="2:6" s="5" customFormat="1" x14ac:dyDescent="0.25">
      <c r="B80" s="21" t="s">
        <v>106</v>
      </c>
      <c r="C80" s="4">
        <v>1.4716099399999998</v>
      </c>
      <c r="D80" s="4">
        <v>4.619162440000002</v>
      </c>
      <c r="E80" s="4">
        <v>-3.1475525000000024</v>
      </c>
      <c r="F80" s="4">
        <v>31.858804688410121</v>
      </c>
    </row>
    <row r="81" spans="2:6" s="5" customFormat="1" ht="13" x14ac:dyDescent="0.3">
      <c r="B81" s="21" t="s">
        <v>107</v>
      </c>
      <c r="C81" s="19">
        <v>1261.1666492199997</v>
      </c>
      <c r="D81" s="19">
        <v>1965.8462445900016</v>
      </c>
      <c r="E81" s="19">
        <v>-704.67959537000183</v>
      </c>
      <c r="F81" s="19">
        <v>64.153880431428632</v>
      </c>
    </row>
    <row r="82" spans="2:6" s="5" customFormat="1" x14ac:dyDescent="0.25">
      <c r="B82" s="21" t="s">
        <v>108</v>
      </c>
      <c r="C82" s="4">
        <v>15.7088491</v>
      </c>
      <c r="D82" s="4">
        <v>2.4045977800000005</v>
      </c>
      <c r="E82" s="4">
        <v>13.304251319999999</v>
      </c>
      <c r="F82" s="4">
        <v>653.28385606344511</v>
      </c>
    </row>
    <row r="83" spans="2:6" s="5" customFormat="1" x14ac:dyDescent="0.25">
      <c r="B83" s="21" t="s">
        <v>109</v>
      </c>
      <c r="C83" s="4">
        <v>0.27739203000000001</v>
      </c>
      <c r="D83" s="4">
        <v>2.0539338600000003</v>
      </c>
      <c r="E83" s="4">
        <v>-1.7765418300000002</v>
      </c>
      <c r="F83" s="4">
        <v>13.505402262563603</v>
      </c>
    </row>
    <row r="84" spans="2:6" s="5" customFormat="1" x14ac:dyDescent="0.25">
      <c r="B84" s="21" t="s">
        <v>110</v>
      </c>
      <c r="C84" s="4">
        <v>335.3160124499999</v>
      </c>
      <c r="D84" s="4">
        <v>557.36225887000035</v>
      </c>
      <c r="E84" s="4">
        <v>-222.04624642000044</v>
      </c>
      <c r="F84" s="4">
        <v>60.161233939632311</v>
      </c>
    </row>
    <row r="85" spans="2:6" s="5" customFormat="1" x14ac:dyDescent="0.25">
      <c r="B85" s="21" t="s">
        <v>111</v>
      </c>
      <c r="C85" s="4">
        <v>0.48597029999999997</v>
      </c>
      <c r="D85" s="4">
        <v>0.99156396999999996</v>
      </c>
      <c r="E85" s="4">
        <v>-0.50559367</v>
      </c>
      <c r="F85" s="4">
        <v>49.010483912601224</v>
      </c>
    </row>
    <row r="86" spans="2:6" s="5" customFormat="1" x14ac:dyDescent="0.25">
      <c r="B86" s="21" t="s">
        <v>112</v>
      </c>
      <c r="C86" s="4">
        <v>44.702536459999912</v>
      </c>
      <c r="D86" s="4">
        <v>68.470374620000143</v>
      </c>
      <c r="E86" s="4">
        <v>-23.767838160000231</v>
      </c>
      <c r="F86" s="4">
        <v>65.287413290918877</v>
      </c>
    </row>
    <row r="87" spans="2:6" s="5" customFormat="1" x14ac:dyDescent="0.25">
      <c r="B87" s="21" t="s">
        <v>113</v>
      </c>
      <c r="C87" s="4">
        <v>1.8874491800000004</v>
      </c>
      <c r="D87" s="4">
        <v>0.88643537999999988</v>
      </c>
      <c r="E87" s="4">
        <v>1.0010138000000004</v>
      </c>
      <c r="F87" s="4">
        <v>212.92574987248375</v>
      </c>
    </row>
    <row r="88" spans="2:6" s="5" customFormat="1" x14ac:dyDescent="0.25">
      <c r="B88" s="21" t="s">
        <v>114</v>
      </c>
      <c r="C88" s="4">
        <v>7.2840227100000048</v>
      </c>
      <c r="D88" s="4">
        <v>17.687671439999985</v>
      </c>
      <c r="E88" s="4">
        <v>-10.403648729999979</v>
      </c>
      <c r="F88" s="4">
        <v>41.181354678080858</v>
      </c>
    </row>
    <row r="89" spans="2:6" s="5" customFormat="1" x14ac:dyDescent="0.25">
      <c r="B89" s="21" t="s">
        <v>115</v>
      </c>
      <c r="C89" s="4">
        <v>1.1126416600000002</v>
      </c>
      <c r="D89" s="4">
        <v>0.27321085999999989</v>
      </c>
      <c r="E89" s="4">
        <v>0.83943080000000037</v>
      </c>
      <c r="F89" s="4">
        <v>407.24649818092911</v>
      </c>
    </row>
    <row r="90" spans="2:6" s="5" customFormat="1" x14ac:dyDescent="0.25">
      <c r="B90" s="21" t="s">
        <v>116</v>
      </c>
      <c r="C90" s="4">
        <v>0.46503414999999992</v>
      </c>
      <c r="D90" s="4">
        <v>1.1823001100000003</v>
      </c>
      <c r="E90" s="4">
        <v>-0.71726596000000042</v>
      </c>
      <c r="F90" s="4">
        <v>39.33300403735899</v>
      </c>
    </row>
    <row r="91" spans="2:6" s="5" customFormat="1" x14ac:dyDescent="0.25">
      <c r="B91" s="21" t="s">
        <v>117</v>
      </c>
      <c r="C91" s="4">
        <v>9.0257970000000007E-2</v>
      </c>
      <c r="D91" s="4">
        <v>9.4591580000000008E-2</v>
      </c>
      <c r="E91" s="4">
        <v>-4.3336100000000016E-3</v>
      </c>
      <c r="F91" s="4">
        <v>95.418609140475297</v>
      </c>
    </row>
    <row r="92" spans="2:6" s="5" customFormat="1" x14ac:dyDescent="0.25">
      <c r="B92" s="21" t="s">
        <v>118</v>
      </c>
      <c r="C92" s="4">
        <v>1.1888773500000001</v>
      </c>
      <c r="D92" s="4">
        <v>0.51322220000000007</v>
      </c>
      <c r="E92" s="4">
        <v>0.67565514999999998</v>
      </c>
      <c r="F92" s="4">
        <v>231.64963440786462</v>
      </c>
    </row>
    <row r="93" spans="2:6" s="5" customFormat="1" x14ac:dyDescent="0.25">
      <c r="B93" s="21" t="s">
        <v>119</v>
      </c>
      <c r="C93" s="4">
        <v>0.81632746</v>
      </c>
      <c r="D93" s="4">
        <v>1.3058664300000005</v>
      </c>
      <c r="E93" s="4">
        <v>-0.48953897000000046</v>
      </c>
      <c r="F93" s="4">
        <v>62.512324480230319</v>
      </c>
    </row>
    <row r="94" spans="2:6" s="5" customFormat="1" x14ac:dyDescent="0.25">
      <c r="B94" s="21" t="s">
        <v>120</v>
      </c>
      <c r="C94" s="4">
        <v>0.30003149000000001</v>
      </c>
      <c r="D94" s="4">
        <v>0.53582982000000012</v>
      </c>
      <c r="E94" s="4">
        <v>-0.23579833000000011</v>
      </c>
      <c r="F94" s="4">
        <v>55.99380228595713</v>
      </c>
    </row>
    <row r="95" spans="2:6" s="5" customFormat="1" x14ac:dyDescent="0.25">
      <c r="B95" s="21" t="s">
        <v>121</v>
      </c>
      <c r="C95" s="4">
        <v>2.2231630199999999</v>
      </c>
      <c r="D95" s="4">
        <v>2.0002311799999997</v>
      </c>
      <c r="E95" s="4">
        <v>0.22293184000000021</v>
      </c>
      <c r="F95" s="4">
        <v>111.14530371434368</v>
      </c>
    </row>
    <row r="96" spans="2:6" s="5" customFormat="1" x14ac:dyDescent="0.25">
      <c r="B96" s="21" t="s">
        <v>122</v>
      </c>
      <c r="C96" s="4">
        <v>1.3739249099999997</v>
      </c>
      <c r="D96" s="4">
        <v>2.6060155900000002</v>
      </c>
      <c r="E96" s="4">
        <v>-1.2320906800000004</v>
      </c>
      <c r="F96" s="4">
        <v>52.721285140124571</v>
      </c>
    </row>
    <row r="97" spans="2:6" s="5" customFormat="1" x14ac:dyDescent="0.25">
      <c r="B97" s="21" t="s">
        <v>123</v>
      </c>
      <c r="C97" s="4">
        <v>2.1880603300000008</v>
      </c>
      <c r="D97" s="4">
        <v>6.0743787899999928</v>
      </c>
      <c r="E97" s="4">
        <v>-3.886318459999992</v>
      </c>
      <c r="F97" s="4">
        <v>36.021137397656481</v>
      </c>
    </row>
    <row r="98" spans="2:6" s="5" customFormat="1" x14ac:dyDescent="0.25">
      <c r="B98" s="21" t="s">
        <v>124</v>
      </c>
      <c r="C98" s="4">
        <v>2.7124583999999992</v>
      </c>
      <c r="D98" s="4">
        <v>3.8172172700000004</v>
      </c>
      <c r="E98" s="4">
        <v>-1.1047588700000013</v>
      </c>
      <c r="F98" s="4">
        <v>71.058527931264422</v>
      </c>
    </row>
    <row r="99" spans="2:6" s="5" customFormat="1" x14ac:dyDescent="0.25">
      <c r="B99" s="21" t="s">
        <v>125</v>
      </c>
      <c r="C99" s="4">
        <v>0.48983661999999983</v>
      </c>
      <c r="D99" s="4">
        <v>1.3770996899999999</v>
      </c>
      <c r="E99" s="4">
        <v>-0.88726307000000004</v>
      </c>
      <c r="F99" s="4">
        <v>35.570164132416579</v>
      </c>
    </row>
    <row r="100" spans="2:6" s="5" customFormat="1" x14ac:dyDescent="0.25">
      <c r="B100" s="21" t="s">
        <v>126</v>
      </c>
      <c r="C100" s="4">
        <v>4.557330910000001</v>
      </c>
      <c r="D100" s="4">
        <v>2.6443970000000001</v>
      </c>
      <c r="E100" s="4">
        <v>1.9129339100000009</v>
      </c>
      <c r="F100" s="4">
        <v>172.33913478195601</v>
      </c>
    </row>
    <row r="101" spans="2:6" s="5" customFormat="1" x14ac:dyDescent="0.25">
      <c r="B101" s="21" t="s">
        <v>127</v>
      </c>
      <c r="C101" s="4">
        <v>10.122683479999999</v>
      </c>
      <c r="D101" s="4">
        <v>0.62488329000000009</v>
      </c>
      <c r="E101" s="4">
        <v>9.4978001899999995</v>
      </c>
      <c r="F101" s="4">
        <v>1619.9318563951356</v>
      </c>
    </row>
    <row r="102" spans="2:6" s="5" customFormat="1" x14ac:dyDescent="0.25">
      <c r="B102" s="21" t="s">
        <v>128</v>
      </c>
      <c r="C102" s="4">
        <v>89.333120309999984</v>
      </c>
      <c r="D102" s="4">
        <v>310.68774942999988</v>
      </c>
      <c r="E102" s="4">
        <v>-221.35462911999991</v>
      </c>
      <c r="F102" s="4">
        <v>28.753344949678283</v>
      </c>
    </row>
    <row r="103" spans="2:6" s="5" customFormat="1" x14ac:dyDescent="0.25">
      <c r="B103" s="21" t="s">
        <v>129</v>
      </c>
      <c r="C103" s="4">
        <v>77.156465910000051</v>
      </c>
      <c r="D103" s="4">
        <v>231.97228760000075</v>
      </c>
      <c r="E103" s="4">
        <v>-154.81582169000069</v>
      </c>
      <c r="F103" s="4">
        <v>33.261070409860373</v>
      </c>
    </row>
    <row r="104" spans="2:6" s="5" customFormat="1" x14ac:dyDescent="0.25">
      <c r="B104" s="21" t="s">
        <v>130</v>
      </c>
      <c r="C104" s="4">
        <v>5.256470979999996</v>
      </c>
      <c r="D104" s="4">
        <v>31.603661550000044</v>
      </c>
      <c r="E104" s="4">
        <v>-26.347190570000048</v>
      </c>
      <c r="F104" s="4">
        <v>16.632474600083132</v>
      </c>
    </row>
    <row r="105" spans="2:6" s="5" customFormat="1" x14ac:dyDescent="0.25">
      <c r="B105" s="21" t="s">
        <v>131</v>
      </c>
      <c r="C105" s="4">
        <v>27.989823489999981</v>
      </c>
      <c r="D105" s="4">
        <v>109.93547607000016</v>
      </c>
      <c r="E105" s="4">
        <v>-81.945652580000186</v>
      </c>
      <c r="F105" s="4">
        <v>25.460228572783709</v>
      </c>
    </row>
    <row r="106" spans="2:6" s="5" customFormat="1" x14ac:dyDescent="0.25">
      <c r="B106" s="21" t="s">
        <v>132</v>
      </c>
      <c r="C106" s="4">
        <v>2.9274880199999984</v>
      </c>
      <c r="D106" s="4">
        <v>11.78563328000001</v>
      </c>
      <c r="E106" s="4">
        <v>-8.8581452600000112</v>
      </c>
      <c r="F106" s="4">
        <v>24.839463017807358</v>
      </c>
    </row>
    <row r="107" spans="2:6" s="5" customFormat="1" x14ac:dyDescent="0.25">
      <c r="B107" s="21" t="s">
        <v>133</v>
      </c>
      <c r="C107" s="4">
        <v>0.12021883</v>
      </c>
      <c r="D107" s="4">
        <v>1.7211912199999992</v>
      </c>
      <c r="E107" s="4">
        <v>-1.6009723899999992</v>
      </c>
      <c r="F107" s="4">
        <v>6.9846295172247084</v>
      </c>
    </row>
    <row r="108" spans="2:6" s="5" customFormat="1" x14ac:dyDescent="0.25">
      <c r="B108" s="21" t="s">
        <v>134</v>
      </c>
      <c r="C108" s="4">
        <v>0.18345764000000001</v>
      </c>
      <c r="D108" s="4">
        <v>1.0354665799999996</v>
      </c>
      <c r="E108" s="4">
        <v>-0.8520089399999996</v>
      </c>
      <c r="F108" s="4">
        <v>17.717388812297553</v>
      </c>
    </row>
    <row r="109" spans="2:6" s="5" customFormat="1" x14ac:dyDescent="0.25">
      <c r="B109" s="21" t="s">
        <v>135</v>
      </c>
      <c r="C109" s="4">
        <v>14.056948180000001</v>
      </c>
      <c r="D109" s="4">
        <v>16.410577620000012</v>
      </c>
      <c r="E109" s="4">
        <v>-2.3536294400000113</v>
      </c>
      <c r="F109" s="4">
        <v>85.657851329184297</v>
      </c>
    </row>
    <row r="110" spans="2:6" s="5" customFormat="1" x14ac:dyDescent="0.25">
      <c r="B110" s="21" t="s">
        <v>136</v>
      </c>
      <c r="C110" s="4">
        <v>3.1298953399999965</v>
      </c>
      <c r="D110" s="4">
        <v>15.323918320000011</v>
      </c>
      <c r="E110" s="4">
        <v>-12.194022980000014</v>
      </c>
      <c r="F110" s="4">
        <v>20.424902264814435</v>
      </c>
    </row>
    <row r="111" spans="2:6" s="5" customFormat="1" x14ac:dyDescent="0.25">
      <c r="B111" s="21" t="s">
        <v>137</v>
      </c>
      <c r="C111" s="4">
        <v>8.0703030800000004</v>
      </c>
      <c r="D111" s="4">
        <v>21.876873750000005</v>
      </c>
      <c r="E111" s="4">
        <v>-13.806570670000005</v>
      </c>
      <c r="F111" s="4">
        <v>36.88965421761872</v>
      </c>
    </row>
    <row r="112" spans="2:6" s="5" customFormat="1" x14ac:dyDescent="0.25">
      <c r="B112" s="21" t="s">
        <v>138</v>
      </c>
      <c r="C112" s="4">
        <v>354.50960079999987</v>
      </c>
      <c r="D112" s="4">
        <v>209.60006869999984</v>
      </c>
      <c r="E112" s="4">
        <v>144.90953210000004</v>
      </c>
      <c r="F112" s="4">
        <v>169.13620448636817</v>
      </c>
    </row>
    <row r="113" spans="2:6" s="5" customFormat="1" x14ac:dyDescent="0.25">
      <c r="B113" s="21" t="s">
        <v>139</v>
      </c>
      <c r="C113" s="4">
        <v>14.976585890000001</v>
      </c>
      <c r="D113" s="4">
        <v>25.095030229999999</v>
      </c>
      <c r="E113" s="4">
        <v>-10.118444339999998</v>
      </c>
      <c r="F113" s="4">
        <v>59.67948933608438</v>
      </c>
    </row>
    <row r="114" spans="2:6" s="5" customFormat="1" x14ac:dyDescent="0.25">
      <c r="B114" s="21" t="s">
        <v>140</v>
      </c>
      <c r="C114" s="4">
        <v>29.976313890000011</v>
      </c>
      <c r="D114" s="4">
        <v>75.320266389999929</v>
      </c>
      <c r="E114" s="4">
        <v>-45.343952499999915</v>
      </c>
      <c r="F114" s="4">
        <v>39.798470354294821</v>
      </c>
    </row>
    <row r="115" spans="2:6" s="5" customFormat="1" x14ac:dyDescent="0.25">
      <c r="B115" s="21" t="s">
        <v>141</v>
      </c>
      <c r="C115" s="4">
        <v>54.718574010000005</v>
      </c>
      <c r="D115" s="4">
        <v>190.10695942000027</v>
      </c>
      <c r="E115" s="4">
        <v>-135.38838541000027</v>
      </c>
      <c r="F115" s="4">
        <v>28.783046226682913</v>
      </c>
    </row>
    <row r="116" spans="2:6" s="5" customFormat="1" x14ac:dyDescent="0.25">
      <c r="B116" s="21" t="s">
        <v>142</v>
      </c>
      <c r="C116" s="4">
        <v>12.734867199999997</v>
      </c>
      <c r="D116" s="4">
        <v>30.158872299999985</v>
      </c>
      <c r="E116" s="4">
        <v>-17.424005099999988</v>
      </c>
      <c r="F116" s="4">
        <v>42.225939595228176</v>
      </c>
    </row>
    <row r="117" spans="2:6" s="5" customFormat="1" x14ac:dyDescent="0.25">
      <c r="B117" s="21" t="s">
        <v>143</v>
      </c>
      <c r="C117" s="4">
        <v>3.7132763699999995</v>
      </c>
      <c r="D117" s="4">
        <v>10.306132399999999</v>
      </c>
      <c r="E117" s="4">
        <v>-6.5928560300000001</v>
      </c>
      <c r="F117" s="4">
        <v>36.029775534418711</v>
      </c>
    </row>
    <row r="118" spans="2:6" s="5" customFormat="1" x14ac:dyDescent="0.25">
      <c r="B118" s="23" t="s">
        <v>283</v>
      </c>
      <c r="C118" s="20" t="s">
        <v>282</v>
      </c>
      <c r="D118" s="20" t="s">
        <v>282</v>
      </c>
      <c r="E118" s="20" t="s">
        <v>282</v>
      </c>
      <c r="F118" s="20" t="s">
        <v>282</v>
      </c>
    </row>
    <row r="119" spans="2:6" s="5" customFormat="1" ht="25" x14ac:dyDescent="0.25">
      <c r="B119" s="24" t="s">
        <v>284</v>
      </c>
      <c r="C119" s="38">
        <v>129.01037930000001</v>
      </c>
      <c r="D119" s="38">
        <v>0</v>
      </c>
      <c r="E119" s="38">
        <v>129.01037930000001</v>
      </c>
      <c r="F119" s="38" t="e">
        <v>#DIV/0!</v>
      </c>
    </row>
    <row r="120" spans="2:6" s="5" customFormat="1" ht="8.15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333</v>
      </c>
    </row>
    <row r="123" spans="2:6" x14ac:dyDescent="0.25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5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344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4484.7391266699997</v>
      </c>
      <c r="D11" s="19">
        <v>9146.2753031799984</v>
      </c>
      <c r="E11" s="19">
        <v>-4661.5361765099988</v>
      </c>
      <c r="F11" s="19">
        <v>49.03350246969643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ht="13" x14ac:dyDescent="0.3">
      <c r="B13" s="30" t="s">
        <v>179</v>
      </c>
      <c r="C13" s="19">
        <v>69.943297100000024</v>
      </c>
      <c r="D13" s="19">
        <v>176.34218741000007</v>
      </c>
      <c r="E13" s="19">
        <v>-106.39889031000004</v>
      </c>
      <c r="F13" s="19">
        <v>39.66339429451449</v>
      </c>
    </row>
    <row r="14" spans="2:7" s="5" customFormat="1" x14ac:dyDescent="0.25">
      <c r="B14" s="30" t="s">
        <v>40</v>
      </c>
      <c r="C14" s="4">
        <v>3.7867559599999998</v>
      </c>
      <c r="D14" s="4">
        <v>4.3818779099999992</v>
      </c>
      <c r="E14" s="4">
        <v>-0.59512194999999934</v>
      </c>
      <c r="F14" s="4">
        <v>86.418563861812402</v>
      </c>
    </row>
    <row r="15" spans="2:7" s="5" customFormat="1" x14ac:dyDescent="0.25">
      <c r="B15" s="30" t="s">
        <v>41</v>
      </c>
      <c r="C15" s="4">
        <v>47.296016210000019</v>
      </c>
      <c r="D15" s="4">
        <v>67.786284240000043</v>
      </c>
      <c r="E15" s="4">
        <v>-20.490268030000024</v>
      </c>
      <c r="F15" s="4">
        <v>69.772250744039283</v>
      </c>
    </row>
    <row r="16" spans="2:7" s="5" customFormat="1" x14ac:dyDescent="0.25">
      <c r="B16" s="30" t="s">
        <v>42</v>
      </c>
      <c r="C16" s="4">
        <v>8.311929410000003</v>
      </c>
      <c r="D16" s="4">
        <v>59.649749250000021</v>
      </c>
      <c r="E16" s="4">
        <v>-51.337819840000016</v>
      </c>
      <c r="F16" s="4">
        <v>13.934558844771674</v>
      </c>
    </row>
    <row r="17" spans="2:6" s="5" customFormat="1" x14ac:dyDescent="0.25">
      <c r="B17" s="30" t="s">
        <v>43</v>
      </c>
      <c r="C17" s="4">
        <v>9.1965297400000026</v>
      </c>
      <c r="D17" s="4">
        <v>42.822526380000014</v>
      </c>
      <c r="E17" s="4">
        <v>-33.625996640000011</v>
      </c>
      <c r="F17" s="4">
        <v>21.47591587285514</v>
      </c>
    </row>
    <row r="18" spans="2:6" s="5" customFormat="1" x14ac:dyDescent="0.25">
      <c r="B18" s="30" t="s">
        <v>44</v>
      </c>
      <c r="C18" s="4">
        <v>1.3520657799999998</v>
      </c>
      <c r="D18" s="4">
        <v>1.7017496300000001</v>
      </c>
      <c r="E18" s="4">
        <v>-0.34968385000000035</v>
      </c>
      <c r="F18" s="4">
        <v>79.45151014958644</v>
      </c>
    </row>
    <row r="19" spans="2:6" s="5" customFormat="1" ht="13" x14ac:dyDescent="0.3">
      <c r="B19" s="30" t="s">
        <v>180</v>
      </c>
      <c r="C19" s="19">
        <v>76.170147679999943</v>
      </c>
      <c r="D19" s="19">
        <v>174.25036596000001</v>
      </c>
      <c r="E19" s="19">
        <v>-98.080218280000068</v>
      </c>
      <c r="F19" s="19">
        <v>43.713048899699388</v>
      </c>
    </row>
    <row r="20" spans="2:6" s="5" customFormat="1" x14ac:dyDescent="0.25">
      <c r="B20" s="30" t="s">
        <v>45</v>
      </c>
      <c r="C20" s="4">
        <v>2.6446273000000011</v>
      </c>
      <c r="D20" s="4">
        <v>2.9692332299999995</v>
      </c>
      <c r="E20" s="4">
        <v>-0.32460592999999838</v>
      </c>
      <c r="F20" s="4">
        <v>89.067684992869417</v>
      </c>
    </row>
    <row r="21" spans="2:6" s="5" customFormat="1" x14ac:dyDescent="0.25">
      <c r="B21" s="30" t="s">
        <v>46</v>
      </c>
      <c r="C21" s="4">
        <v>32.225261529999969</v>
      </c>
      <c r="D21" s="4">
        <v>25.568491920000017</v>
      </c>
      <c r="E21" s="4">
        <v>6.6567696099999516</v>
      </c>
      <c r="F21" s="4">
        <v>126.03504982158505</v>
      </c>
    </row>
    <row r="22" spans="2:6" s="5" customFormat="1" x14ac:dyDescent="0.25">
      <c r="B22" s="30" t="s">
        <v>47</v>
      </c>
      <c r="C22" s="4">
        <v>29.280917179999964</v>
      </c>
      <c r="D22" s="4">
        <v>51.93643333</v>
      </c>
      <c r="E22" s="4">
        <v>-22.655516150000036</v>
      </c>
      <c r="F22" s="4">
        <v>56.378375068521414</v>
      </c>
    </row>
    <row r="23" spans="2:6" s="5" customFormat="1" x14ac:dyDescent="0.25">
      <c r="B23" s="30" t="s">
        <v>48</v>
      </c>
      <c r="C23" s="4">
        <v>5.6327186499999966</v>
      </c>
      <c r="D23" s="4">
        <v>18.071650799999997</v>
      </c>
      <c r="E23" s="4">
        <v>-12.438932149999999</v>
      </c>
      <c r="F23" s="4">
        <v>31.168810820536645</v>
      </c>
    </row>
    <row r="24" spans="2:6" s="5" customFormat="1" x14ac:dyDescent="0.25">
      <c r="B24" s="30" t="s">
        <v>49</v>
      </c>
      <c r="C24" s="4">
        <v>0.6638967899999999</v>
      </c>
      <c r="D24" s="4">
        <v>61.501338200000006</v>
      </c>
      <c r="E24" s="4">
        <v>-60.837441410000004</v>
      </c>
      <c r="F24" s="4">
        <v>1.0794834867511873</v>
      </c>
    </row>
    <row r="25" spans="2:6" s="5" customFormat="1" x14ac:dyDescent="0.25">
      <c r="B25" s="30" t="s">
        <v>50</v>
      </c>
      <c r="C25" s="4">
        <v>0.77400237000000027</v>
      </c>
      <c r="D25" s="4">
        <v>4.6701764899999993</v>
      </c>
      <c r="E25" s="4">
        <v>-3.8961741199999991</v>
      </c>
      <c r="F25" s="4">
        <v>16.573300209474535</v>
      </c>
    </row>
    <row r="26" spans="2:6" s="5" customFormat="1" x14ac:dyDescent="0.25">
      <c r="B26" s="30" t="s">
        <v>51</v>
      </c>
      <c r="C26" s="4">
        <v>2.5257167499999991</v>
      </c>
      <c r="D26" s="4">
        <v>7.9373048499999985</v>
      </c>
      <c r="E26" s="4">
        <v>-5.4115880999999995</v>
      </c>
      <c r="F26" s="4">
        <v>31.820835884865879</v>
      </c>
    </row>
    <row r="27" spans="2:6" s="5" customFormat="1" x14ac:dyDescent="0.25">
      <c r="B27" s="30" t="s">
        <v>52</v>
      </c>
      <c r="C27" s="4">
        <v>2.4019417599999997</v>
      </c>
      <c r="D27" s="4">
        <v>1.4033991599999995</v>
      </c>
      <c r="E27" s="4">
        <v>0.99854260000000017</v>
      </c>
      <c r="F27" s="4">
        <v>171.15171709237737</v>
      </c>
    </row>
    <row r="28" spans="2:6" s="5" customFormat="1" x14ac:dyDescent="0.25">
      <c r="B28" s="30" t="s">
        <v>53</v>
      </c>
      <c r="C28" s="4">
        <v>2.1065349999999997E-2</v>
      </c>
      <c r="D28" s="4">
        <v>0.19233798000000007</v>
      </c>
      <c r="E28" s="4">
        <v>-0.17127263000000009</v>
      </c>
      <c r="F28" s="4">
        <v>10.95225706332155</v>
      </c>
    </row>
    <row r="29" spans="2:6" s="5" customFormat="1" ht="13" x14ac:dyDescent="0.3">
      <c r="B29" s="30" t="s">
        <v>181</v>
      </c>
      <c r="C29" s="19">
        <v>16.309895869999988</v>
      </c>
      <c r="D29" s="19">
        <v>22.596843850000006</v>
      </c>
      <c r="E29" s="19">
        <v>-6.2869479800000185</v>
      </c>
      <c r="F29" s="19">
        <v>72.177760656605955</v>
      </c>
    </row>
    <row r="30" spans="2:6" s="5" customFormat="1" x14ac:dyDescent="0.25">
      <c r="B30" s="30" t="s">
        <v>54</v>
      </c>
      <c r="C30" s="4">
        <v>16.309895869999988</v>
      </c>
      <c r="D30" s="4">
        <v>22.596843850000006</v>
      </c>
      <c r="E30" s="4">
        <v>-6.2869479800000185</v>
      </c>
      <c r="F30" s="4">
        <v>72.177760656605955</v>
      </c>
    </row>
    <row r="31" spans="2:6" s="5" customFormat="1" ht="25" x14ac:dyDescent="0.25">
      <c r="B31" s="30" t="s">
        <v>182</v>
      </c>
      <c r="C31" s="29">
        <v>125.97807578000001</v>
      </c>
      <c r="D31" s="29">
        <v>319.78813177999996</v>
      </c>
      <c r="E31" s="29">
        <v>-193.81005599999995</v>
      </c>
      <c r="F31" s="29">
        <v>39.394231136341027</v>
      </c>
    </row>
    <row r="32" spans="2:6" s="5" customFormat="1" x14ac:dyDescent="0.25">
      <c r="B32" s="30" t="s">
        <v>55</v>
      </c>
      <c r="C32" s="4">
        <v>12.529089500000005</v>
      </c>
      <c r="D32" s="4">
        <v>16.835199039999988</v>
      </c>
      <c r="E32" s="4">
        <v>-4.3061095399999836</v>
      </c>
      <c r="F32" s="4">
        <v>74.421986162629977</v>
      </c>
    </row>
    <row r="33" spans="2:6" s="5" customFormat="1" x14ac:dyDescent="0.25">
      <c r="B33" s="30" t="s">
        <v>56</v>
      </c>
      <c r="C33" s="4">
        <v>3.70020784</v>
      </c>
      <c r="D33" s="4">
        <v>7.7582309200000017</v>
      </c>
      <c r="E33" s="4">
        <v>-4.0580230800000017</v>
      </c>
      <c r="F33" s="4">
        <v>47.69396371615089</v>
      </c>
    </row>
    <row r="34" spans="2:6" s="5" customFormat="1" x14ac:dyDescent="0.25">
      <c r="B34" s="30" t="s">
        <v>57</v>
      </c>
      <c r="C34" s="4">
        <v>5.9839806400000004</v>
      </c>
      <c r="D34" s="4">
        <v>9.9710666300000135</v>
      </c>
      <c r="E34" s="4">
        <v>-3.9870859900000131</v>
      </c>
      <c r="F34" s="4">
        <v>60.013445522427446</v>
      </c>
    </row>
    <row r="35" spans="2:6" s="5" customFormat="1" x14ac:dyDescent="0.25">
      <c r="B35" s="30" t="s">
        <v>58</v>
      </c>
      <c r="C35" s="4">
        <v>26.800176300000025</v>
      </c>
      <c r="D35" s="4">
        <v>40.580875719999945</v>
      </c>
      <c r="E35" s="4">
        <v>-13.78069941999992</v>
      </c>
      <c r="F35" s="4">
        <v>66.041394682845109</v>
      </c>
    </row>
    <row r="36" spans="2:6" s="5" customFormat="1" x14ac:dyDescent="0.25">
      <c r="B36" s="30" t="s">
        <v>59</v>
      </c>
      <c r="C36" s="4">
        <v>9.007438239999999</v>
      </c>
      <c r="D36" s="4">
        <v>15.000215260000024</v>
      </c>
      <c r="E36" s="4">
        <v>-5.992777020000025</v>
      </c>
      <c r="F36" s="4">
        <v>60.048726527408412</v>
      </c>
    </row>
    <row r="37" spans="2:6" s="5" customFormat="1" x14ac:dyDescent="0.25">
      <c r="B37" s="30" t="s">
        <v>60</v>
      </c>
      <c r="C37" s="4">
        <v>20.828658129999994</v>
      </c>
      <c r="D37" s="4">
        <v>31.350464969999997</v>
      </c>
      <c r="E37" s="4">
        <v>-10.521806840000004</v>
      </c>
      <c r="F37" s="4">
        <v>66.43811551098662</v>
      </c>
    </row>
    <row r="38" spans="2:6" s="5" customFormat="1" x14ac:dyDescent="0.25">
      <c r="B38" s="30" t="s">
        <v>61</v>
      </c>
      <c r="C38" s="4">
        <v>22.772368849999985</v>
      </c>
      <c r="D38" s="4">
        <v>42.376451589999995</v>
      </c>
      <c r="E38" s="4">
        <v>-19.60408274000001</v>
      </c>
      <c r="F38" s="4">
        <v>53.738262633046453</v>
      </c>
    </row>
    <row r="39" spans="2:6" s="5" customFormat="1" x14ac:dyDescent="0.25">
      <c r="B39" s="30" t="s">
        <v>62</v>
      </c>
      <c r="C39" s="4">
        <v>22.051870099999984</v>
      </c>
      <c r="D39" s="4">
        <v>30.701340340000019</v>
      </c>
      <c r="E39" s="4">
        <v>-8.6494702400000349</v>
      </c>
      <c r="F39" s="4">
        <v>71.827059847511435</v>
      </c>
    </row>
    <row r="40" spans="2:6" s="5" customFormat="1" x14ac:dyDescent="0.25">
      <c r="B40" s="30" t="s">
        <v>63</v>
      </c>
      <c r="C40" s="4">
        <v>2.3042861800000001</v>
      </c>
      <c r="D40" s="4">
        <v>125.21428731</v>
      </c>
      <c r="E40" s="4">
        <v>-122.91000113</v>
      </c>
      <c r="F40" s="4">
        <v>1.840274164796506</v>
      </c>
    </row>
    <row r="41" spans="2:6" s="5" customFormat="1" ht="13" x14ac:dyDescent="0.3">
      <c r="B41" s="30" t="s">
        <v>183</v>
      </c>
      <c r="C41" s="19">
        <v>351.3022535799999</v>
      </c>
      <c r="D41" s="19">
        <v>561.82079051000039</v>
      </c>
      <c r="E41" s="19">
        <v>-210.51853693000049</v>
      </c>
      <c r="F41" s="19">
        <v>62.529236994077877</v>
      </c>
    </row>
    <row r="42" spans="2:6" s="5" customFormat="1" x14ac:dyDescent="0.25">
      <c r="B42" s="30" t="s">
        <v>108</v>
      </c>
      <c r="C42" s="4">
        <v>15.7088491</v>
      </c>
      <c r="D42" s="4">
        <v>2.4045977800000005</v>
      </c>
      <c r="E42" s="4">
        <v>13.304251319999999</v>
      </c>
      <c r="F42" s="4">
        <v>653.28385606344511</v>
      </c>
    </row>
    <row r="43" spans="2:6" s="5" customFormat="1" x14ac:dyDescent="0.25">
      <c r="B43" s="30" t="s">
        <v>109</v>
      </c>
      <c r="C43" s="4">
        <v>0.27739203000000001</v>
      </c>
      <c r="D43" s="4">
        <v>2.0539338600000003</v>
      </c>
      <c r="E43" s="4">
        <v>-1.7765418300000002</v>
      </c>
      <c r="F43" s="4">
        <v>13.505402262563603</v>
      </c>
    </row>
    <row r="44" spans="2:6" s="5" customFormat="1" x14ac:dyDescent="0.25">
      <c r="B44" s="30" t="s">
        <v>110</v>
      </c>
      <c r="C44" s="4">
        <v>335.3160124499999</v>
      </c>
      <c r="D44" s="4">
        <v>557.36225887000035</v>
      </c>
      <c r="E44" s="4">
        <v>-222.04624642000044</v>
      </c>
      <c r="F44" s="4">
        <v>60.161233939632311</v>
      </c>
    </row>
    <row r="45" spans="2:6" s="5" customFormat="1" ht="13" x14ac:dyDescent="0.3">
      <c r="B45" s="30" t="s">
        <v>184</v>
      </c>
      <c r="C45" s="19">
        <v>1047.8577072099995</v>
      </c>
      <c r="D45" s="19">
        <v>1609.5408613000009</v>
      </c>
      <c r="E45" s="19">
        <v>-561.68315409000138</v>
      </c>
      <c r="F45" s="19">
        <v>65.102895639670891</v>
      </c>
    </row>
    <row r="46" spans="2:6" s="5" customFormat="1" x14ac:dyDescent="0.25">
      <c r="B46" s="30" t="s">
        <v>65</v>
      </c>
      <c r="C46" s="4">
        <v>16.441361509999993</v>
      </c>
      <c r="D46" s="4">
        <v>23.562014819999987</v>
      </c>
      <c r="E46" s="4">
        <v>-7.1206533099999945</v>
      </c>
      <c r="F46" s="4">
        <v>69.77909841582894</v>
      </c>
    </row>
    <row r="47" spans="2:6" s="5" customFormat="1" x14ac:dyDescent="0.25">
      <c r="B47" s="30" t="s">
        <v>66</v>
      </c>
      <c r="C47" s="4">
        <v>28.589061190000017</v>
      </c>
      <c r="D47" s="4">
        <v>105.01399962000009</v>
      </c>
      <c r="E47" s="4">
        <v>-76.424938430000083</v>
      </c>
      <c r="F47" s="4">
        <v>27.224047549328063</v>
      </c>
    </row>
    <row r="48" spans="2:6" s="5" customFormat="1" x14ac:dyDescent="0.25">
      <c r="B48" s="30" t="s">
        <v>67</v>
      </c>
      <c r="C48" s="4">
        <v>808.4913079099997</v>
      </c>
      <c r="D48" s="4">
        <v>1236.9914004900006</v>
      </c>
      <c r="E48" s="4">
        <v>-428.50009258000091</v>
      </c>
      <c r="F48" s="4">
        <v>65.359493007771746</v>
      </c>
    </row>
    <row r="49" spans="2:6" s="5" customFormat="1" x14ac:dyDescent="0.25">
      <c r="B49" s="30" t="s">
        <v>68</v>
      </c>
      <c r="C49" s="4">
        <v>7.5309321699999998</v>
      </c>
      <c r="D49" s="4">
        <v>6.5627576699999981</v>
      </c>
      <c r="E49" s="4">
        <v>0.96817450000000171</v>
      </c>
      <c r="F49" s="4">
        <v>114.75255599373672</v>
      </c>
    </row>
    <row r="50" spans="2:6" s="5" customFormat="1" x14ac:dyDescent="0.25">
      <c r="B50" s="30" t="s">
        <v>69</v>
      </c>
      <c r="C50" s="4">
        <v>21.380777280000004</v>
      </c>
      <c r="D50" s="4">
        <v>20.768438790000005</v>
      </c>
      <c r="E50" s="4">
        <v>0.61233848999999907</v>
      </c>
      <c r="F50" s="4">
        <v>102.9484088630429</v>
      </c>
    </row>
    <row r="51" spans="2:6" s="5" customFormat="1" x14ac:dyDescent="0.25">
      <c r="B51" s="30" t="s">
        <v>70</v>
      </c>
      <c r="C51" s="4">
        <v>97.749452019999879</v>
      </c>
      <c r="D51" s="4">
        <v>122.34070400999993</v>
      </c>
      <c r="E51" s="4">
        <v>-24.591251990000046</v>
      </c>
      <c r="F51" s="4">
        <v>79.899370214519934</v>
      </c>
    </row>
    <row r="52" spans="2:6" s="5" customFormat="1" x14ac:dyDescent="0.25">
      <c r="B52" s="30" t="s">
        <v>71</v>
      </c>
      <c r="C52" s="4">
        <v>18.483063090000002</v>
      </c>
      <c r="D52" s="4">
        <v>33.057831719999996</v>
      </c>
      <c r="E52" s="4">
        <v>-14.574768629999994</v>
      </c>
      <c r="F52" s="4">
        <v>55.911298861194645</v>
      </c>
    </row>
    <row r="53" spans="2:6" s="5" customFormat="1" x14ac:dyDescent="0.25">
      <c r="B53" s="30" t="s">
        <v>72</v>
      </c>
      <c r="C53" s="4">
        <v>3.1410524299999998</v>
      </c>
      <c r="D53" s="4">
        <v>9.615246830000002</v>
      </c>
      <c r="E53" s="4">
        <v>-6.4741944000000018</v>
      </c>
      <c r="F53" s="4">
        <v>32.667413385580232</v>
      </c>
    </row>
    <row r="54" spans="2:6" s="5" customFormat="1" x14ac:dyDescent="0.25">
      <c r="B54" s="31" t="s">
        <v>73</v>
      </c>
      <c r="C54" s="4">
        <v>1.2769716</v>
      </c>
      <c r="D54" s="4">
        <v>0.51644986999999987</v>
      </c>
      <c r="E54" s="4">
        <v>0.76052173000000012</v>
      </c>
      <c r="F54" s="4">
        <v>247.2595452487964</v>
      </c>
    </row>
    <row r="55" spans="2:6" s="5" customFormat="1" x14ac:dyDescent="0.25">
      <c r="B55" s="30" t="s">
        <v>74</v>
      </c>
      <c r="C55" s="4">
        <v>0.46256174999999999</v>
      </c>
      <c r="D55" s="4">
        <v>4.3132882799999992</v>
      </c>
      <c r="E55" s="4">
        <v>-3.8507265299999993</v>
      </c>
      <c r="F55" s="4">
        <v>10.724109309939285</v>
      </c>
    </row>
    <row r="56" spans="2:6" s="5" customFormat="1" x14ac:dyDescent="0.25">
      <c r="B56" s="30" t="s">
        <v>75</v>
      </c>
      <c r="C56" s="4">
        <v>44.311166259999986</v>
      </c>
      <c r="D56" s="4">
        <v>46.798729199999975</v>
      </c>
      <c r="E56" s="4">
        <v>-2.4875629399999895</v>
      </c>
      <c r="F56" s="4">
        <v>94.684550237744517</v>
      </c>
    </row>
    <row r="57" spans="2:6" s="5" customFormat="1" ht="13" x14ac:dyDescent="0.3">
      <c r="B57" s="32" t="s">
        <v>185</v>
      </c>
      <c r="C57" s="19">
        <v>94.513608719999837</v>
      </c>
      <c r="D57" s="19">
        <v>292.9528841799999</v>
      </c>
      <c r="E57" s="19">
        <v>-198.43927546000006</v>
      </c>
      <c r="F57" s="19">
        <v>32.262392290334155</v>
      </c>
    </row>
    <row r="58" spans="2:6" s="5" customFormat="1" x14ac:dyDescent="0.25">
      <c r="B58" s="30" t="s">
        <v>76</v>
      </c>
      <c r="C58" s="4">
        <v>69.147054379999844</v>
      </c>
      <c r="D58" s="4">
        <v>204.73460826999997</v>
      </c>
      <c r="E58" s="4">
        <v>-135.58755389000012</v>
      </c>
      <c r="F58" s="4">
        <v>33.773994032708956</v>
      </c>
    </row>
    <row r="59" spans="2:6" s="5" customFormat="1" x14ac:dyDescent="0.25">
      <c r="B59" s="30" t="s">
        <v>77</v>
      </c>
      <c r="C59" s="4">
        <v>25.366554339999997</v>
      </c>
      <c r="D59" s="4">
        <v>88.218275909999932</v>
      </c>
      <c r="E59" s="4">
        <v>-62.851721569999938</v>
      </c>
      <c r="F59" s="4">
        <v>28.754307515461868</v>
      </c>
    </row>
    <row r="60" spans="2:6" s="5" customFormat="1" ht="13" x14ac:dyDescent="0.3">
      <c r="B60" s="30" t="s">
        <v>186</v>
      </c>
      <c r="C60" s="19">
        <v>47.075955939999908</v>
      </c>
      <c r="D60" s="19">
        <v>70.348373970000139</v>
      </c>
      <c r="E60" s="19">
        <v>-23.272418030000232</v>
      </c>
      <c r="F60" s="19">
        <v>66.918328432261006</v>
      </c>
    </row>
    <row r="61" spans="2:6" s="5" customFormat="1" x14ac:dyDescent="0.25">
      <c r="B61" s="30" t="s">
        <v>111</v>
      </c>
      <c r="C61" s="4">
        <v>0.48597029999999997</v>
      </c>
      <c r="D61" s="4">
        <v>0.99156396999999996</v>
      </c>
      <c r="E61" s="4">
        <v>-0.50559367</v>
      </c>
      <c r="F61" s="4">
        <v>49.010483912601224</v>
      </c>
    </row>
    <row r="62" spans="2:6" s="5" customFormat="1" x14ac:dyDescent="0.25">
      <c r="B62" s="30" t="s">
        <v>112</v>
      </c>
      <c r="C62" s="4">
        <v>44.702536459999912</v>
      </c>
      <c r="D62" s="4">
        <v>68.470374620000143</v>
      </c>
      <c r="E62" s="4">
        <v>-23.767838160000231</v>
      </c>
      <c r="F62" s="4">
        <v>65.287413290918877</v>
      </c>
    </row>
    <row r="63" spans="2:6" s="5" customFormat="1" x14ac:dyDescent="0.25">
      <c r="B63" s="30" t="s">
        <v>113</v>
      </c>
      <c r="C63" s="4">
        <v>1.8874491800000004</v>
      </c>
      <c r="D63" s="4">
        <v>0.88643537999999988</v>
      </c>
      <c r="E63" s="4">
        <v>1.0010138000000004</v>
      </c>
      <c r="F63" s="4">
        <v>212.92574987248375</v>
      </c>
    </row>
    <row r="64" spans="2:6" s="5" customFormat="1" ht="13" x14ac:dyDescent="0.3">
      <c r="B64" s="30" t="s">
        <v>187</v>
      </c>
      <c r="C64" s="19">
        <v>8.8616985200000045</v>
      </c>
      <c r="D64" s="19">
        <v>19.143182409999984</v>
      </c>
      <c r="E64" s="19">
        <v>-10.281483889999979</v>
      </c>
      <c r="F64" s="19">
        <v>46.291668387231397</v>
      </c>
    </row>
    <row r="65" spans="2:6" s="5" customFormat="1" x14ac:dyDescent="0.25">
      <c r="B65" s="30" t="s">
        <v>114</v>
      </c>
      <c r="C65" s="4">
        <v>7.2840227100000048</v>
      </c>
      <c r="D65" s="4">
        <v>17.687671439999985</v>
      </c>
      <c r="E65" s="4">
        <v>-10.403648729999979</v>
      </c>
      <c r="F65" s="4">
        <v>41.181354678080858</v>
      </c>
    </row>
    <row r="66" spans="2:6" s="5" customFormat="1" x14ac:dyDescent="0.25">
      <c r="B66" s="30" t="s">
        <v>115</v>
      </c>
      <c r="C66" s="4">
        <v>1.1126416600000002</v>
      </c>
      <c r="D66" s="4">
        <v>0.27321085999999989</v>
      </c>
      <c r="E66" s="4">
        <v>0.83943080000000037</v>
      </c>
      <c r="F66" s="4">
        <v>407.24649818092911</v>
      </c>
    </row>
    <row r="67" spans="2:6" s="5" customFormat="1" x14ac:dyDescent="0.25">
      <c r="B67" s="32" t="s">
        <v>116</v>
      </c>
      <c r="C67" s="4">
        <v>0.46503414999999992</v>
      </c>
      <c r="D67" s="4">
        <v>1.1823001100000003</v>
      </c>
      <c r="E67" s="4">
        <v>-0.71726596000000042</v>
      </c>
      <c r="F67" s="4">
        <v>39.33300403735899</v>
      </c>
    </row>
    <row r="68" spans="2:6" s="5" customFormat="1" ht="13" x14ac:dyDescent="0.3">
      <c r="B68" s="30" t="s">
        <v>188</v>
      </c>
      <c r="C68" s="19">
        <v>52.254724159999988</v>
      </c>
      <c r="D68" s="19">
        <v>85.447428800000083</v>
      </c>
      <c r="E68" s="19">
        <v>-33.192704640000095</v>
      </c>
      <c r="F68" s="19">
        <v>61.154238218575799</v>
      </c>
    </row>
    <row r="69" spans="2:6" s="5" customFormat="1" x14ac:dyDescent="0.25">
      <c r="B69" s="30" t="s">
        <v>79</v>
      </c>
      <c r="C69" s="4">
        <v>2.6973467699999998</v>
      </c>
      <c r="D69" s="4">
        <v>3.0656053699999997</v>
      </c>
      <c r="E69" s="4">
        <v>-0.36825859999999988</v>
      </c>
      <c r="F69" s="4">
        <v>87.987410134266568</v>
      </c>
    </row>
    <row r="70" spans="2:6" s="5" customFormat="1" x14ac:dyDescent="0.25">
      <c r="B70" s="30" t="s">
        <v>80</v>
      </c>
      <c r="C70" s="4">
        <v>35.771758689999977</v>
      </c>
      <c r="D70" s="4">
        <v>53.969811640000074</v>
      </c>
      <c r="E70" s="4">
        <v>-18.198052950000097</v>
      </c>
      <c r="F70" s="4">
        <v>66.281051578633836</v>
      </c>
    </row>
    <row r="71" spans="2:6" s="5" customFormat="1" x14ac:dyDescent="0.25">
      <c r="B71" s="30" t="s">
        <v>81</v>
      </c>
      <c r="C71" s="4">
        <v>13.785618700000006</v>
      </c>
      <c r="D71" s="4">
        <v>28.412011790000008</v>
      </c>
      <c r="E71" s="4">
        <v>-14.626393090000002</v>
      </c>
      <c r="F71" s="4">
        <v>48.520389199796263</v>
      </c>
    </row>
    <row r="72" spans="2:6" s="5" customFormat="1" ht="13" x14ac:dyDescent="0.3">
      <c r="B72" s="30" t="s">
        <v>189</v>
      </c>
      <c r="C72" s="19">
        <v>197.80900914000003</v>
      </c>
      <c r="D72" s="19">
        <v>595.85743142000069</v>
      </c>
      <c r="E72" s="19">
        <v>-398.04842228000064</v>
      </c>
      <c r="F72" s="19">
        <v>33.19737217485013</v>
      </c>
    </row>
    <row r="73" spans="2:6" s="5" customFormat="1" x14ac:dyDescent="0.25">
      <c r="B73" s="30" t="s">
        <v>117</v>
      </c>
      <c r="C73" s="4">
        <v>9.0257970000000007E-2</v>
      </c>
      <c r="D73" s="4">
        <v>9.4591580000000008E-2</v>
      </c>
      <c r="E73" s="4">
        <v>-4.3336100000000016E-3</v>
      </c>
      <c r="F73" s="4">
        <v>95.418609140475297</v>
      </c>
    </row>
    <row r="74" spans="2:6" s="5" customFormat="1" x14ac:dyDescent="0.25">
      <c r="B74" s="30" t="s">
        <v>118</v>
      </c>
      <c r="C74" s="4">
        <v>1.1888773500000001</v>
      </c>
      <c r="D74" s="4">
        <v>0.51322220000000007</v>
      </c>
      <c r="E74" s="4">
        <v>0.67565514999999998</v>
      </c>
      <c r="F74" s="4">
        <v>231.64963440786462</v>
      </c>
    </row>
    <row r="75" spans="2:6" s="5" customFormat="1" x14ac:dyDescent="0.25">
      <c r="B75" s="30" t="s">
        <v>119</v>
      </c>
      <c r="C75" s="4">
        <v>0.81632746</v>
      </c>
      <c r="D75" s="4">
        <v>1.3058664300000005</v>
      </c>
      <c r="E75" s="4">
        <v>-0.48953897000000046</v>
      </c>
      <c r="F75" s="4">
        <v>62.512324480230319</v>
      </c>
    </row>
    <row r="76" spans="2:6" s="5" customFormat="1" x14ac:dyDescent="0.25">
      <c r="B76" s="30" t="s">
        <v>120</v>
      </c>
      <c r="C76" s="4">
        <v>0.30003149000000001</v>
      </c>
      <c r="D76" s="4">
        <v>0.53582982000000012</v>
      </c>
      <c r="E76" s="4">
        <v>-0.23579833000000011</v>
      </c>
      <c r="F76" s="4">
        <v>55.99380228595713</v>
      </c>
    </row>
    <row r="77" spans="2:6" s="5" customFormat="1" x14ac:dyDescent="0.25">
      <c r="B77" s="30" t="s">
        <v>121</v>
      </c>
      <c r="C77" s="4">
        <v>2.2231630199999999</v>
      </c>
      <c r="D77" s="4">
        <v>2.0002311799999997</v>
      </c>
      <c r="E77" s="4">
        <v>0.22293184000000021</v>
      </c>
      <c r="F77" s="4">
        <v>111.14530371434368</v>
      </c>
    </row>
    <row r="78" spans="2:6" s="5" customFormat="1" x14ac:dyDescent="0.25">
      <c r="B78" s="30" t="s">
        <v>122</v>
      </c>
      <c r="C78" s="4">
        <v>1.3739249099999997</v>
      </c>
      <c r="D78" s="4">
        <v>2.6060155900000002</v>
      </c>
      <c r="E78" s="4">
        <v>-1.2320906800000004</v>
      </c>
      <c r="F78" s="4">
        <v>52.721285140124571</v>
      </c>
    </row>
    <row r="79" spans="2:6" s="5" customFormat="1" x14ac:dyDescent="0.25">
      <c r="B79" s="30" t="s">
        <v>123</v>
      </c>
      <c r="C79" s="4">
        <v>2.1880603300000008</v>
      </c>
      <c r="D79" s="4">
        <v>6.0743787899999928</v>
      </c>
      <c r="E79" s="4">
        <v>-3.886318459999992</v>
      </c>
      <c r="F79" s="4">
        <v>36.021137397656481</v>
      </c>
    </row>
    <row r="80" spans="2:6" s="5" customFormat="1" ht="12.75" customHeight="1" x14ac:dyDescent="0.25">
      <c r="B80" s="30" t="s">
        <v>124</v>
      </c>
      <c r="C80" s="4">
        <v>2.7124583999999992</v>
      </c>
      <c r="D80" s="4">
        <v>3.8172172700000004</v>
      </c>
      <c r="E80" s="4">
        <v>-1.1047588700000013</v>
      </c>
      <c r="F80" s="4">
        <v>71.058527931264422</v>
      </c>
    </row>
    <row r="81" spans="2:6" s="5" customFormat="1" x14ac:dyDescent="0.25">
      <c r="B81" s="30" t="s">
        <v>125</v>
      </c>
      <c r="C81" s="4">
        <v>0.48983661999999983</v>
      </c>
      <c r="D81" s="4">
        <v>1.3770996899999999</v>
      </c>
      <c r="E81" s="4">
        <v>-0.88726307000000004</v>
      </c>
      <c r="F81" s="4">
        <v>35.570164132416579</v>
      </c>
    </row>
    <row r="82" spans="2:6" s="5" customFormat="1" x14ac:dyDescent="0.25">
      <c r="B82" s="30" t="s">
        <v>126</v>
      </c>
      <c r="C82" s="4">
        <v>4.557330910000001</v>
      </c>
      <c r="D82" s="4">
        <v>2.6443970000000001</v>
      </c>
      <c r="E82" s="4">
        <v>1.9129339100000009</v>
      </c>
      <c r="F82" s="4">
        <v>172.33913478195601</v>
      </c>
    </row>
    <row r="83" spans="2:6" s="5" customFormat="1" x14ac:dyDescent="0.25">
      <c r="B83" s="30" t="s">
        <v>127</v>
      </c>
      <c r="C83" s="4">
        <v>10.122683479999999</v>
      </c>
      <c r="D83" s="4">
        <v>0.62488329000000009</v>
      </c>
      <c r="E83" s="4">
        <v>9.4978001899999995</v>
      </c>
      <c r="F83" s="4">
        <v>1619.9318563951356</v>
      </c>
    </row>
    <row r="84" spans="2:6" s="5" customFormat="1" x14ac:dyDescent="0.25">
      <c r="B84" s="30" t="s">
        <v>128</v>
      </c>
      <c r="C84" s="4">
        <v>89.333120309999984</v>
      </c>
      <c r="D84" s="4">
        <v>310.68774942999988</v>
      </c>
      <c r="E84" s="4">
        <v>-221.35462911999991</v>
      </c>
      <c r="F84" s="4">
        <v>28.753344949678283</v>
      </c>
    </row>
    <row r="85" spans="2:6" s="5" customFormat="1" x14ac:dyDescent="0.25">
      <c r="B85" s="30" t="s">
        <v>129</v>
      </c>
      <c r="C85" s="4">
        <v>77.156465910000051</v>
      </c>
      <c r="D85" s="4">
        <v>231.97228760000075</v>
      </c>
      <c r="E85" s="4">
        <v>-154.81582169000069</v>
      </c>
      <c r="F85" s="4">
        <v>33.261070409860373</v>
      </c>
    </row>
    <row r="86" spans="2:6" s="5" customFormat="1" x14ac:dyDescent="0.25">
      <c r="B86" s="30" t="s">
        <v>130</v>
      </c>
      <c r="C86" s="4">
        <v>5.256470979999996</v>
      </c>
      <c r="D86" s="4">
        <v>31.603661550000044</v>
      </c>
      <c r="E86" s="4">
        <v>-26.347190570000048</v>
      </c>
      <c r="F86" s="4">
        <v>16.632474600083132</v>
      </c>
    </row>
    <row r="87" spans="2:6" s="5" customFormat="1" ht="25" x14ac:dyDescent="0.25">
      <c r="B87" s="30" t="s">
        <v>190</v>
      </c>
      <c r="C87" s="29">
        <v>31.220987979999979</v>
      </c>
      <c r="D87" s="29">
        <v>124.47776715000018</v>
      </c>
      <c r="E87" s="29">
        <v>-93.2567791700002</v>
      </c>
      <c r="F87" s="29">
        <v>25.081577774750386</v>
      </c>
    </row>
    <row r="88" spans="2:6" s="5" customFormat="1" x14ac:dyDescent="0.25">
      <c r="B88" s="30" t="s">
        <v>131</v>
      </c>
      <c r="C88" s="4">
        <v>27.989823489999981</v>
      </c>
      <c r="D88" s="4">
        <v>109.93547607000016</v>
      </c>
      <c r="E88" s="4">
        <v>-81.945652580000186</v>
      </c>
      <c r="F88" s="4">
        <v>25.460228572783709</v>
      </c>
    </row>
    <row r="89" spans="2:6" s="5" customFormat="1" x14ac:dyDescent="0.25">
      <c r="B89" s="30" t="s">
        <v>132</v>
      </c>
      <c r="C89" s="4">
        <v>2.9274880199999984</v>
      </c>
      <c r="D89" s="4">
        <v>11.78563328000001</v>
      </c>
      <c r="E89" s="4">
        <v>-8.8581452600000112</v>
      </c>
      <c r="F89" s="4">
        <v>24.839463017807358</v>
      </c>
    </row>
    <row r="90" spans="2:6" s="5" customFormat="1" x14ac:dyDescent="0.25">
      <c r="B90" s="30" t="s">
        <v>133</v>
      </c>
      <c r="C90" s="4">
        <v>0.12021883</v>
      </c>
      <c r="D90" s="4">
        <v>1.7211912199999992</v>
      </c>
      <c r="E90" s="4">
        <v>-1.6009723899999992</v>
      </c>
      <c r="F90" s="4">
        <v>6.9846295172247084</v>
      </c>
    </row>
    <row r="91" spans="2:6" s="5" customFormat="1" x14ac:dyDescent="0.25">
      <c r="B91" s="30" t="s">
        <v>134</v>
      </c>
      <c r="C91" s="4">
        <v>0.18345764000000001</v>
      </c>
      <c r="D91" s="4">
        <v>1.0354665799999996</v>
      </c>
      <c r="E91" s="4">
        <v>-0.8520089399999996</v>
      </c>
      <c r="F91" s="4">
        <v>17.717388812297553</v>
      </c>
    </row>
    <row r="92" spans="2:6" s="5" customFormat="1" ht="25" x14ac:dyDescent="0.25">
      <c r="B92" s="30" t="s">
        <v>191</v>
      </c>
      <c r="C92" s="29">
        <v>25.257146599999999</v>
      </c>
      <c r="D92" s="29">
        <v>53.611369690000032</v>
      </c>
      <c r="E92" s="29">
        <v>-28.354223090000033</v>
      </c>
      <c r="F92" s="29">
        <v>47.111548811466271</v>
      </c>
    </row>
    <row r="93" spans="2:6" s="5" customFormat="1" x14ac:dyDescent="0.25">
      <c r="B93" s="30" t="s">
        <v>135</v>
      </c>
      <c r="C93" s="4">
        <v>14.056948180000001</v>
      </c>
      <c r="D93" s="4">
        <v>16.410577620000012</v>
      </c>
      <c r="E93" s="4">
        <v>-2.3536294400000113</v>
      </c>
      <c r="F93" s="4">
        <v>85.657851329184297</v>
      </c>
    </row>
    <row r="94" spans="2:6" s="5" customFormat="1" x14ac:dyDescent="0.25">
      <c r="B94" s="30" t="s">
        <v>136</v>
      </c>
      <c r="C94" s="4">
        <v>3.1298953399999965</v>
      </c>
      <c r="D94" s="4">
        <v>15.323918320000011</v>
      </c>
      <c r="E94" s="4">
        <v>-12.194022980000014</v>
      </c>
      <c r="F94" s="4">
        <v>20.424902264814435</v>
      </c>
    </row>
    <row r="95" spans="2:6" s="5" customFormat="1" x14ac:dyDescent="0.25">
      <c r="B95" s="30" t="s">
        <v>137</v>
      </c>
      <c r="C95" s="4">
        <v>8.0703030800000004</v>
      </c>
      <c r="D95" s="4">
        <v>21.876873750000005</v>
      </c>
      <c r="E95" s="4">
        <v>-13.806570670000005</v>
      </c>
      <c r="F95" s="4">
        <v>36.88965421761872</v>
      </c>
    </row>
    <row r="96" spans="2:6" s="5" customFormat="1" ht="25" x14ac:dyDescent="0.25">
      <c r="B96" s="30" t="s">
        <v>192</v>
      </c>
      <c r="C96" s="29">
        <v>354.50960079999987</v>
      </c>
      <c r="D96" s="29">
        <v>209.60006869999984</v>
      </c>
      <c r="E96" s="29">
        <v>144.90953210000004</v>
      </c>
      <c r="F96" s="29">
        <v>169.13620448636817</v>
      </c>
    </row>
    <row r="97" spans="2:6" s="5" customFormat="1" x14ac:dyDescent="0.25">
      <c r="B97" s="30" t="s">
        <v>138</v>
      </c>
      <c r="C97" s="4">
        <v>354.50960079999987</v>
      </c>
      <c r="D97" s="4">
        <v>209.60006869999984</v>
      </c>
      <c r="E97" s="4">
        <v>144.90953210000004</v>
      </c>
      <c r="F97" s="4">
        <v>169.13620448636817</v>
      </c>
    </row>
    <row r="98" spans="2:6" s="5" customFormat="1" ht="13" x14ac:dyDescent="0.3">
      <c r="B98" s="30" t="s">
        <v>193</v>
      </c>
      <c r="C98" s="19">
        <v>167.10625627999994</v>
      </c>
      <c r="D98" s="19">
        <v>257.2195175899999</v>
      </c>
      <c r="E98" s="19">
        <v>-90.113261309999956</v>
      </c>
      <c r="F98" s="19">
        <v>64.96639829111345</v>
      </c>
    </row>
    <row r="99" spans="2:6" s="5" customFormat="1" x14ac:dyDescent="0.25">
      <c r="B99" s="30" t="s">
        <v>83</v>
      </c>
      <c r="C99" s="4">
        <v>37.058223000000012</v>
      </c>
      <c r="D99" s="4">
        <v>43.920867659999999</v>
      </c>
      <c r="E99" s="35">
        <v>-6.8626446599999866</v>
      </c>
      <c r="F99" s="35">
        <v>84.374979307956622</v>
      </c>
    </row>
    <row r="100" spans="2:6" s="5" customFormat="1" x14ac:dyDescent="0.25">
      <c r="B100" s="30" t="s">
        <v>84</v>
      </c>
      <c r="C100" s="4">
        <v>61.751308619999925</v>
      </c>
      <c r="D100" s="4">
        <v>102.96622208999985</v>
      </c>
      <c r="E100" s="35">
        <v>-41.214913469999921</v>
      </c>
      <c r="F100" s="35">
        <v>59.9723942148959</v>
      </c>
    </row>
    <row r="101" spans="2:6" s="5" customFormat="1" x14ac:dyDescent="0.25">
      <c r="B101" s="30" t="s">
        <v>85</v>
      </c>
      <c r="C101" s="4">
        <v>11.184050419999991</v>
      </c>
      <c r="D101" s="4">
        <v>9.35627132000001</v>
      </c>
      <c r="E101" s="35">
        <v>1.8277790999999812</v>
      </c>
      <c r="F101" s="35">
        <v>119.5353366473342</v>
      </c>
    </row>
    <row r="102" spans="2:6" s="5" customFormat="1" x14ac:dyDescent="0.25">
      <c r="B102" s="30" t="s">
        <v>86</v>
      </c>
      <c r="C102" s="4">
        <v>2.5907409999999999E-2</v>
      </c>
      <c r="D102" s="4">
        <v>1.0580626499999999</v>
      </c>
      <c r="E102" s="35">
        <v>-1.0321552399999998</v>
      </c>
      <c r="F102" s="35">
        <v>2.4485705076159716</v>
      </c>
    </row>
    <row r="103" spans="2:6" s="5" customFormat="1" x14ac:dyDescent="0.25">
      <c r="B103" s="30" t="s">
        <v>87</v>
      </c>
      <c r="C103" s="4">
        <v>38.49590700000001</v>
      </c>
      <c r="D103" s="4">
        <v>34.909056980000052</v>
      </c>
      <c r="E103" s="35">
        <v>3.5868500199999573</v>
      </c>
      <c r="F103" s="35">
        <v>110.2748407728542</v>
      </c>
    </row>
    <row r="104" spans="2:6" s="5" customFormat="1" x14ac:dyDescent="0.25">
      <c r="B104" s="31" t="s">
        <v>88</v>
      </c>
      <c r="C104" s="4">
        <v>0.67407225000000004</v>
      </c>
      <c r="D104" s="4">
        <v>2.0621730000000001E-2</v>
      </c>
      <c r="E104" s="35">
        <v>0.65345052000000003</v>
      </c>
      <c r="F104" s="35">
        <v>3268.747335941262</v>
      </c>
    </row>
    <row r="105" spans="2:6" s="5" customFormat="1" x14ac:dyDescent="0.25">
      <c r="B105" s="30" t="s">
        <v>89</v>
      </c>
      <c r="C105" s="4">
        <v>0.31523998000000009</v>
      </c>
      <c r="D105" s="4">
        <v>0.89181474000000038</v>
      </c>
      <c r="E105" s="35">
        <v>-0.5765747600000003</v>
      </c>
      <c r="F105" s="35">
        <v>35.348146409869827</v>
      </c>
    </row>
    <row r="106" spans="2:6" x14ac:dyDescent="0.25">
      <c r="B106" s="30" t="s">
        <v>90</v>
      </c>
      <c r="C106" s="4">
        <v>1.06545823</v>
      </c>
      <c r="D106" s="4">
        <v>4.5285608599999989</v>
      </c>
      <c r="E106" s="36">
        <v>-3.463102629999999</v>
      </c>
      <c r="F106" s="36">
        <v>23.527523708713062</v>
      </c>
    </row>
    <row r="107" spans="2:6" x14ac:dyDescent="0.25">
      <c r="B107" s="30" t="s">
        <v>91</v>
      </c>
      <c r="C107" s="4">
        <v>0.13015106000000004</v>
      </c>
      <c r="D107" s="4">
        <v>2.5901337399999997</v>
      </c>
      <c r="E107" s="36">
        <v>-2.4599826799999995</v>
      </c>
      <c r="F107" s="36">
        <v>5.0248779817832903</v>
      </c>
    </row>
    <row r="108" spans="2:6" x14ac:dyDescent="0.25">
      <c r="B108" s="30" t="s">
        <v>92</v>
      </c>
      <c r="C108" s="4">
        <v>8.6879611200000024</v>
      </c>
      <c r="D108" s="4">
        <v>34.279188629999979</v>
      </c>
      <c r="E108" s="36">
        <v>-25.591227509999975</v>
      </c>
      <c r="F108" s="36">
        <v>25.344710499934632</v>
      </c>
    </row>
    <row r="109" spans="2:6" x14ac:dyDescent="0.25">
      <c r="B109" s="30" t="s">
        <v>93</v>
      </c>
      <c r="C109" s="4">
        <v>7.7179771900000018</v>
      </c>
      <c r="D109" s="4">
        <v>22.698717189999972</v>
      </c>
      <c r="E109" s="36">
        <v>-14.980739999999969</v>
      </c>
      <c r="F109" s="36">
        <v>34.001821007753662</v>
      </c>
    </row>
    <row r="110" spans="2:6" ht="13" x14ac:dyDescent="0.25">
      <c r="B110" s="30" t="s">
        <v>194</v>
      </c>
      <c r="C110" s="29">
        <v>833.78641659000073</v>
      </c>
      <c r="D110" s="29">
        <v>2513.3668914099981</v>
      </c>
      <c r="E110" s="29">
        <v>-1679.5804748199973</v>
      </c>
      <c r="F110" s="29">
        <v>33.174082918003542</v>
      </c>
    </row>
    <row r="111" spans="2:6" x14ac:dyDescent="0.25">
      <c r="B111" s="30" t="s">
        <v>95</v>
      </c>
      <c r="C111" s="4">
        <v>455.45833933000006</v>
      </c>
      <c r="D111" s="4">
        <v>1040.1642181299997</v>
      </c>
      <c r="E111" s="37">
        <v>-584.7058787999996</v>
      </c>
      <c r="F111" s="37">
        <v>43.787157007652119</v>
      </c>
    </row>
    <row r="112" spans="2:6" x14ac:dyDescent="0.25">
      <c r="B112" s="30" t="s">
        <v>97</v>
      </c>
      <c r="C112" s="4">
        <v>378.32807726000061</v>
      </c>
      <c r="D112" s="4">
        <v>1473.2026732799982</v>
      </c>
      <c r="E112" s="37">
        <v>-1094.8745960199976</v>
      </c>
      <c r="F112" s="37">
        <v>25.680653729583291</v>
      </c>
    </row>
    <row r="113" spans="2:6" ht="13" x14ac:dyDescent="0.25">
      <c r="B113" s="30" t="s">
        <v>195</v>
      </c>
      <c r="C113" s="29">
        <v>614.46402129000035</v>
      </c>
      <c r="D113" s="29">
        <v>1247.0651729699998</v>
      </c>
      <c r="E113" s="29">
        <v>-632.60115167999948</v>
      </c>
      <c r="F113" s="29">
        <v>49.272807436887845</v>
      </c>
    </row>
    <row r="114" spans="2:6" x14ac:dyDescent="0.25">
      <c r="B114" s="30" t="s">
        <v>99</v>
      </c>
      <c r="C114" s="4">
        <v>79.093515759999974</v>
      </c>
      <c r="D114" s="4">
        <v>12.953398599999998</v>
      </c>
      <c r="E114" s="37">
        <v>66.140117159999974</v>
      </c>
      <c r="F114" s="37">
        <v>610.60049337167766</v>
      </c>
    </row>
    <row r="115" spans="2:6" x14ac:dyDescent="0.25">
      <c r="B115" s="30" t="s">
        <v>100</v>
      </c>
      <c r="C115" s="4">
        <v>430.2329787900004</v>
      </c>
      <c r="D115" s="4">
        <v>905.1104978799998</v>
      </c>
      <c r="E115" s="37">
        <v>-474.8775190899994</v>
      </c>
      <c r="F115" s="37">
        <v>47.533751933903766</v>
      </c>
    </row>
    <row r="116" spans="2:6" x14ac:dyDescent="0.25">
      <c r="B116" s="30" t="s">
        <v>101</v>
      </c>
      <c r="C116" s="4">
        <v>103.22793752000001</v>
      </c>
      <c r="D116" s="4">
        <v>327.53227351999993</v>
      </c>
      <c r="E116" s="37">
        <v>-224.30433599999992</v>
      </c>
      <c r="F116" s="37">
        <v>31.516875088554187</v>
      </c>
    </row>
    <row r="117" spans="2:6" x14ac:dyDescent="0.25">
      <c r="B117" s="30" t="s">
        <v>102</v>
      </c>
      <c r="C117" s="4">
        <v>1.90958922</v>
      </c>
      <c r="D117" s="4">
        <v>1.4690029699999998</v>
      </c>
      <c r="E117" s="37">
        <v>0.44058625000000018</v>
      </c>
      <c r="F117" s="37">
        <v>129.99219599944036</v>
      </c>
    </row>
    <row r="118" spans="2:6" ht="13" x14ac:dyDescent="0.25">
      <c r="B118" s="30" t="s">
        <v>196</v>
      </c>
      <c r="C118" s="29">
        <v>125.18832677000006</v>
      </c>
      <c r="D118" s="29">
        <v>481.85877334000008</v>
      </c>
      <c r="E118" s="29">
        <v>-356.67044657000002</v>
      </c>
      <c r="F118" s="29">
        <v>25.980294164254435</v>
      </c>
    </row>
    <row r="119" spans="2:6" x14ac:dyDescent="0.25">
      <c r="B119" s="30" t="s">
        <v>104</v>
      </c>
      <c r="C119" s="4">
        <v>106.51704691000008</v>
      </c>
      <c r="D119" s="4">
        <v>416.78296520999999</v>
      </c>
      <c r="E119" s="37">
        <v>-310.2659182999999</v>
      </c>
      <c r="F119" s="37">
        <v>25.556957889660982</v>
      </c>
    </row>
    <row r="120" spans="2:6" x14ac:dyDescent="0.25">
      <c r="B120" s="30" t="s">
        <v>105</v>
      </c>
      <c r="C120" s="4">
        <v>17.199669919999991</v>
      </c>
      <c r="D120" s="4">
        <v>60.456645690000059</v>
      </c>
      <c r="E120" s="37">
        <v>-43.256975770000068</v>
      </c>
      <c r="F120" s="37">
        <v>28.449593462716592</v>
      </c>
    </row>
    <row r="121" spans="2:6" x14ac:dyDescent="0.25">
      <c r="B121" s="30" t="s">
        <v>106</v>
      </c>
      <c r="C121" s="4">
        <v>1.4716099399999998</v>
      </c>
      <c r="D121" s="4">
        <v>4.619162440000002</v>
      </c>
      <c r="E121" s="37">
        <v>-3.1475525000000024</v>
      </c>
      <c r="F121" s="37">
        <v>31.858804688410121</v>
      </c>
    </row>
    <row r="122" spans="2:6" ht="13" x14ac:dyDescent="0.25">
      <c r="B122" s="30" t="s">
        <v>197</v>
      </c>
      <c r="C122" s="29">
        <v>14.976585890000001</v>
      </c>
      <c r="D122" s="29">
        <v>25.095030229999999</v>
      </c>
      <c r="E122" s="29">
        <v>-10.118444339999998</v>
      </c>
      <c r="F122" s="29">
        <v>59.67948933608438</v>
      </c>
    </row>
    <row r="123" spans="2:6" x14ac:dyDescent="0.25">
      <c r="B123" s="30" t="s">
        <v>139</v>
      </c>
      <c r="C123" s="4">
        <v>14.976585890000001</v>
      </c>
      <c r="D123" s="4">
        <v>25.095030229999999</v>
      </c>
      <c r="E123" s="37">
        <v>-10.118444339999998</v>
      </c>
      <c r="F123" s="37">
        <v>59.67948933608438</v>
      </c>
    </row>
    <row r="124" spans="2:6" ht="13" x14ac:dyDescent="0.25">
      <c r="B124" s="30" t="s">
        <v>198</v>
      </c>
      <c r="C124" s="29">
        <v>97.429755100000008</v>
      </c>
      <c r="D124" s="29">
        <v>295.58609811000019</v>
      </c>
      <c r="E124" s="29">
        <v>-198.15634301000017</v>
      </c>
      <c r="F124" s="29">
        <v>32.961548504132374</v>
      </c>
    </row>
    <row r="125" spans="2:6" x14ac:dyDescent="0.25">
      <c r="B125" s="30" t="s">
        <v>140</v>
      </c>
      <c r="C125" s="4">
        <v>29.976313890000011</v>
      </c>
      <c r="D125" s="4">
        <v>75.320266389999929</v>
      </c>
      <c r="E125" s="37">
        <v>-45.343952499999915</v>
      </c>
      <c r="F125" s="37">
        <v>39.798470354294821</v>
      </c>
    </row>
    <row r="126" spans="2:6" x14ac:dyDescent="0.25">
      <c r="B126" s="30" t="s">
        <v>141</v>
      </c>
      <c r="C126" s="4">
        <v>54.718574010000005</v>
      </c>
      <c r="D126" s="4">
        <v>190.10695942000027</v>
      </c>
      <c r="E126" s="37">
        <v>-135.38838541000027</v>
      </c>
      <c r="F126" s="37">
        <v>28.783046226682913</v>
      </c>
    </row>
    <row r="127" spans="2:6" x14ac:dyDescent="0.25">
      <c r="B127" s="30" t="s">
        <v>142</v>
      </c>
      <c r="C127" s="4">
        <v>12.734867199999997</v>
      </c>
      <c r="D127" s="4">
        <v>30.158872299999985</v>
      </c>
      <c r="E127" s="37">
        <v>-17.424005099999988</v>
      </c>
      <c r="F127" s="37">
        <v>42.225939595228176</v>
      </c>
    </row>
    <row r="128" spans="2:6" ht="13" x14ac:dyDescent="0.25">
      <c r="B128" s="30" t="s">
        <v>199</v>
      </c>
      <c r="C128" s="29">
        <v>132.72365567</v>
      </c>
      <c r="D128" s="29">
        <v>10.306132399999999</v>
      </c>
      <c r="E128" s="29">
        <v>122.41752327</v>
      </c>
      <c r="F128" s="29">
        <v>1287.8124452389143</v>
      </c>
    </row>
    <row r="129" spans="2:6" x14ac:dyDescent="0.25">
      <c r="B129" s="33" t="s">
        <v>143</v>
      </c>
      <c r="C129" s="4">
        <v>3.7132763699999995</v>
      </c>
      <c r="D129" s="4">
        <v>10.306132399999999</v>
      </c>
      <c r="E129" s="37">
        <v>-6.5928560300000001</v>
      </c>
      <c r="F129" s="37">
        <v>36.029775534418711</v>
      </c>
    </row>
    <row r="130" spans="2:6" x14ac:dyDescent="0.25">
      <c r="B130" s="33" t="s">
        <v>283</v>
      </c>
      <c r="C130" s="39" t="s">
        <v>282</v>
      </c>
      <c r="D130" s="39" t="s">
        <v>282</v>
      </c>
      <c r="E130" s="39" t="s">
        <v>282</v>
      </c>
      <c r="F130" s="39" t="s">
        <v>282</v>
      </c>
    </row>
    <row r="131" spans="2:6" ht="25" x14ac:dyDescent="0.25">
      <c r="B131" s="33" t="s">
        <v>285</v>
      </c>
      <c r="C131" s="38">
        <v>129.01037930000001</v>
      </c>
      <c r="D131" s="38">
        <v>0</v>
      </c>
      <c r="E131" s="106">
        <v>129.01037930000001</v>
      </c>
      <c r="F131" s="106" t="e">
        <v>#DIV/0!</v>
      </c>
    </row>
    <row r="132" spans="2:6" ht="8.15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8" t="s">
        <v>333</v>
      </c>
    </row>
    <row r="135" spans="2:6" x14ac:dyDescent="0.25">
      <c r="B135" s="12"/>
    </row>
    <row r="136" spans="2:6" ht="14.5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3.1796875" style="2" customWidth="1"/>
    <col min="3" max="6" width="18.54296875" style="2" customWidth="1"/>
    <col min="7" max="248" width="13.7265625" style="2"/>
    <col min="249" max="249" width="2" style="2" customWidth="1"/>
    <col min="250" max="250" width="48.81640625" style="2" customWidth="1"/>
    <col min="251" max="504" width="13.7265625" style="2"/>
    <col min="505" max="505" width="2" style="2" customWidth="1"/>
    <col min="506" max="506" width="48.81640625" style="2" customWidth="1"/>
    <col min="507" max="760" width="13.7265625" style="2"/>
    <col min="761" max="761" width="2" style="2" customWidth="1"/>
    <col min="762" max="762" width="48.81640625" style="2" customWidth="1"/>
    <col min="763" max="1016" width="13.7265625" style="2"/>
    <col min="1017" max="1017" width="2" style="2" customWidth="1"/>
    <col min="1018" max="1018" width="48.81640625" style="2" customWidth="1"/>
    <col min="1019" max="1272" width="13.7265625" style="2"/>
    <col min="1273" max="1273" width="2" style="2" customWidth="1"/>
    <col min="1274" max="1274" width="48.81640625" style="2" customWidth="1"/>
    <col min="1275" max="1528" width="13.7265625" style="2"/>
    <col min="1529" max="1529" width="2" style="2" customWidth="1"/>
    <col min="1530" max="1530" width="48.81640625" style="2" customWidth="1"/>
    <col min="1531" max="1784" width="13.7265625" style="2"/>
    <col min="1785" max="1785" width="2" style="2" customWidth="1"/>
    <col min="1786" max="1786" width="48.81640625" style="2" customWidth="1"/>
    <col min="1787" max="2040" width="13.7265625" style="2"/>
    <col min="2041" max="2041" width="2" style="2" customWidth="1"/>
    <col min="2042" max="2042" width="48.81640625" style="2" customWidth="1"/>
    <col min="2043" max="2296" width="13.7265625" style="2"/>
    <col min="2297" max="2297" width="2" style="2" customWidth="1"/>
    <col min="2298" max="2298" width="48.81640625" style="2" customWidth="1"/>
    <col min="2299" max="2552" width="13.7265625" style="2"/>
    <col min="2553" max="2553" width="2" style="2" customWidth="1"/>
    <col min="2554" max="2554" width="48.81640625" style="2" customWidth="1"/>
    <col min="2555" max="2808" width="13.7265625" style="2"/>
    <col min="2809" max="2809" width="2" style="2" customWidth="1"/>
    <col min="2810" max="2810" width="48.81640625" style="2" customWidth="1"/>
    <col min="2811" max="3064" width="13.7265625" style="2"/>
    <col min="3065" max="3065" width="2" style="2" customWidth="1"/>
    <col min="3066" max="3066" width="48.81640625" style="2" customWidth="1"/>
    <col min="3067" max="3320" width="13.7265625" style="2"/>
    <col min="3321" max="3321" width="2" style="2" customWidth="1"/>
    <col min="3322" max="3322" width="48.81640625" style="2" customWidth="1"/>
    <col min="3323" max="3576" width="13.7265625" style="2"/>
    <col min="3577" max="3577" width="2" style="2" customWidth="1"/>
    <col min="3578" max="3578" width="48.81640625" style="2" customWidth="1"/>
    <col min="3579" max="3832" width="13.7265625" style="2"/>
    <col min="3833" max="3833" width="2" style="2" customWidth="1"/>
    <col min="3834" max="3834" width="48.81640625" style="2" customWidth="1"/>
    <col min="3835" max="4088" width="13.7265625" style="2"/>
    <col min="4089" max="4089" width="2" style="2" customWidth="1"/>
    <col min="4090" max="4090" width="48.81640625" style="2" customWidth="1"/>
    <col min="4091" max="4344" width="13.7265625" style="2"/>
    <col min="4345" max="4345" width="2" style="2" customWidth="1"/>
    <col min="4346" max="4346" width="48.81640625" style="2" customWidth="1"/>
    <col min="4347" max="4600" width="13.7265625" style="2"/>
    <col min="4601" max="4601" width="2" style="2" customWidth="1"/>
    <col min="4602" max="4602" width="48.81640625" style="2" customWidth="1"/>
    <col min="4603" max="4856" width="13.7265625" style="2"/>
    <col min="4857" max="4857" width="2" style="2" customWidth="1"/>
    <col min="4858" max="4858" width="48.81640625" style="2" customWidth="1"/>
    <col min="4859" max="5112" width="13.7265625" style="2"/>
    <col min="5113" max="5113" width="2" style="2" customWidth="1"/>
    <col min="5114" max="5114" width="48.81640625" style="2" customWidth="1"/>
    <col min="5115" max="5368" width="13.7265625" style="2"/>
    <col min="5369" max="5369" width="2" style="2" customWidth="1"/>
    <col min="5370" max="5370" width="48.81640625" style="2" customWidth="1"/>
    <col min="5371" max="5624" width="13.7265625" style="2"/>
    <col min="5625" max="5625" width="2" style="2" customWidth="1"/>
    <col min="5626" max="5626" width="48.81640625" style="2" customWidth="1"/>
    <col min="5627" max="5880" width="13.7265625" style="2"/>
    <col min="5881" max="5881" width="2" style="2" customWidth="1"/>
    <col min="5882" max="5882" width="48.81640625" style="2" customWidth="1"/>
    <col min="5883" max="6136" width="13.7265625" style="2"/>
    <col min="6137" max="6137" width="2" style="2" customWidth="1"/>
    <col min="6138" max="6138" width="48.81640625" style="2" customWidth="1"/>
    <col min="6139" max="6392" width="13.7265625" style="2"/>
    <col min="6393" max="6393" width="2" style="2" customWidth="1"/>
    <col min="6394" max="6394" width="48.81640625" style="2" customWidth="1"/>
    <col min="6395" max="6648" width="13.7265625" style="2"/>
    <col min="6649" max="6649" width="2" style="2" customWidth="1"/>
    <col min="6650" max="6650" width="48.81640625" style="2" customWidth="1"/>
    <col min="6651" max="6904" width="13.7265625" style="2"/>
    <col min="6905" max="6905" width="2" style="2" customWidth="1"/>
    <col min="6906" max="6906" width="48.81640625" style="2" customWidth="1"/>
    <col min="6907" max="7160" width="13.7265625" style="2"/>
    <col min="7161" max="7161" width="2" style="2" customWidth="1"/>
    <col min="7162" max="7162" width="48.81640625" style="2" customWidth="1"/>
    <col min="7163" max="7416" width="13.7265625" style="2"/>
    <col min="7417" max="7417" width="2" style="2" customWidth="1"/>
    <col min="7418" max="7418" width="48.81640625" style="2" customWidth="1"/>
    <col min="7419" max="7672" width="13.7265625" style="2"/>
    <col min="7673" max="7673" width="2" style="2" customWidth="1"/>
    <col min="7674" max="7674" width="48.81640625" style="2" customWidth="1"/>
    <col min="7675" max="7928" width="13.7265625" style="2"/>
    <col min="7929" max="7929" width="2" style="2" customWidth="1"/>
    <col min="7930" max="7930" width="48.81640625" style="2" customWidth="1"/>
    <col min="7931" max="8184" width="13.7265625" style="2"/>
    <col min="8185" max="8185" width="2" style="2" customWidth="1"/>
    <col min="8186" max="8186" width="48.81640625" style="2" customWidth="1"/>
    <col min="8187" max="8440" width="13.7265625" style="2"/>
    <col min="8441" max="8441" width="2" style="2" customWidth="1"/>
    <col min="8442" max="8442" width="48.81640625" style="2" customWidth="1"/>
    <col min="8443" max="8696" width="13.7265625" style="2"/>
    <col min="8697" max="8697" width="2" style="2" customWidth="1"/>
    <col min="8698" max="8698" width="48.81640625" style="2" customWidth="1"/>
    <col min="8699" max="8952" width="13.7265625" style="2"/>
    <col min="8953" max="8953" width="2" style="2" customWidth="1"/>
    <col min="8954" max="8954" width="48.81640625" style="2" customWidth="1"/>
    <col min="8955" max="9208" width="13.7265625" style="2"/>
    <col min="9209" max="9209" width="2" style="2" customWidth="1"/>
    <col min="9210" max="9210" width="48.81640625" style="2" customWidth="1"/>
    <col min="9211" max="9464" width="13.7265625" style="2"/>
    <col min="9465" max="9465" width="2" style="2" customWidth="1"/>
    <col min="9466" max="9466" width="48.81640625" style="2" customWidth="1"/>
    <col min="9467" max="9720" width="13.7265625" style="2"/>
    <col min="9721" max="9721" width="2" style="2" customWidth="1"/>
    <col min="9722" max="9722" width="48.81640625" style="2" customWidth="1"/>
    <col min="9723" max="9976" width="13.7265625" style="2"/>
    <col min="9977" max="9977" width="2" style="2" customWidth="1"/>
    <col min="9978" max="9978" width="48.81640625" style="2" customWidth="1"/>
    <col min="9979" max="10232" width="13.7265625" style="2"/>
    <col min="10233" max="10233" width="2" style="2" customWidth="1"/>
    <col min="10234" max="10234" width="48.81640625" style="2" customWidth="1"/>
    <col min="10235" max="10488" width="13.7265625" style="2"/>
    <col min="10489" max="10489" width="2" style="2" customWidth="1"/>
    <col min="10490" max="10490" width="48.81640625" style="2" customWidth="1"/>
    <col min="10491" max="10744" width="13.7265625" style="2"/>
    <col min="10745" max="10745" width="2" style="2" customWidth="1"/>
    <col min="10746" max="10746" width="48.81640625" style="2" customWidth="1"/>
    <col min="10747" max="11000" width="13.7265625" style="2"/>
    <col min="11001" max="11001" width="2" style="2" customWidth="1"/>
    <col min="11002" max="11002" width="48.81640625" style="2" customWidth="1"/>
    <col min="11003" max="11256" width="13.7265625" style="2"/>
    <col min="11257" max="11257" width="2" style="2" customWidth="1"/>
    <col min="11258" max="11258" width="48.81640625" style="2" customWidth="1"/>
    <col min="11259" max="11512" width="13.7265625" style="2"/>
    <col min="11513" max="11513" width="2" style="2" customWidth="1"/>
    <col min="11514" max="11514" width="48.81640625" style="2" customWidth="1"/>
    <col min="11515" max="11768" width="13.7265625" style="2"/>
    <col min="11769" max="11769" width="2" style="2" customWidth="1"/>
    <col min="11770" max="11770" width="48.81640625" style="2" customWidth="1"/>
    <col min="11771" max="12024" width="13.7265625" style="2"/>
    <col min="12025" max="12025" width="2" style="2" customWidth="1"/>
    <col min="12026" max="12026" width="48.81640625" style="2" customWidth="1"/>
    <col min="12027" max="12280" width="13.7265625" style="2"/>
    <col min="12281" max="12281" width="2" style="2" customWidth="1"/>
    <col min="12282" max="12282" width="48.81640625" style="2" customWidth="1"/>
    <col min="12283" max="12536" width="13.7265625" style="2"/>
    <col min="12537" max="12537" width="2" style="2" customWidth="1"/>
    <col min="12538" max="12538" width="48.81640625" style="2" customWidth="1"/>
    <col min="12539" max="12792" width="13.7265625" style="2"/>
    <col min="12793" max="12793" width="2" style="2" customWidth="1"/>
    <col min="12794" max="12794" width="48.81640625" style="2" customWidth="1"/>
    <col min="12795" max="13048" width="13.7265625" style="2"/>
    <col min="13049" max="13049" width="2" style="2" customWidth="1"/>
    <col min="13050" max="13050" width="48.81640625" style="2" customWidth="1"/>
    <col min="13051" max="13304" width="13.7265625" style="2"/>
    <col min="13305" max="13305" width="2" style="2" customWidth="1"/>
    <col min="13306" max="13306" width="48.81640625" style="2" customWidth="1"/>
    <col min="13307" max="13560" width="13.7265625" style="2"/>
    <col min="13561" max="13561" width="2" style="2" customWidth="1"/>
    <col min="13562" max="13562" width="48.81640625" style="2" customWidth="1"/>
    <col min="13563" max="13816" width="13.7265625" style="2"/>
    <col min="13817" max="13817" width="2" style="2" customWidth="1"/>
    <col min="13818" max="13818" width="48.81640625" style="2" customWidth="1"/>
    <col min="13819" max="14072" width="13.7265625" style="2"/>
    <col min="14073" max="14073" width="2" style="2" customWidth="1"/>
    <col min="14074" max="14074" width="48.81640625" style="2" customWidth="1"/>
    <col min="14075" max="14328" width="13.7265625" style="2"/>
    <col min="14329" max="14329" width="2" style="2" customWidth="1"/>
    <col min="14330" max="14330" width="48.81640625" style="2" customWidth="1"/>
    <col min="14331" max="14584" width="13.7265625" style="2"/>
    <col min="14585" max="14585" width="2" style="2" customWidth="1"/>
    <col min="14586" max="14586" width="48.81640625" style="2" customWidth="1"/>
    <col min="14587" max="14840" width="13.7265625" style="2"/>
    <col min="14841" max="14841" width="2" style="2" customWidth="1"/>
    <col min="14842" max="14842" width="48.81640625" style="2" customWidth="1"/>
    <col min="14843" max="15096" width="13.7265625" style="2"/>
    <col min="15097" max="15097" width="2" style="2" customWidth="1"/>
    <col min="15098" max="15098" width="48.81640625" style="2" customWidth="1"/>
    <col min="15099" max="15352" width="13.7265625" style="2"/>
    <col min="15353" max="15353" width="2" style="2" customWidth="1"/>
    <col min="15354" max="15354" width="48.81640625" style="2" customWidth="1"/>
    <col min="15355" max="15608" width="13.7265625" style="2"/>
    <col min="15609" max="15609" width="2" style="2" customWidth="1"/>
    <col min="15610" max="15610" width="48.81640625" style="2" customWidth="1"/>
    <col min="15611" max="15864" width="13.7265625" style="2"/>
    <col min="15865" max="15865" width="2" style="2" customWidth="1"/>
    <col min="15866" max="15866" width="48.81640625" style="2" customWidth="1"/>
    <col min="15867" max="16120" width="13.7265625" style="2"/>
    <col min="16121" max="16121" width="2" style="2" customWidth="1"/>
    <col min="16122" max="16122" width="48.81640625" style="2" customWidth="1"/>
    <col min="16123" max="16384" width="13.7265625" style="2"/>
  </cols>
  <sheetData>
    <row r="6" spans="2:6" ht="15.5" x14ac:dyDescent="0.35">
      <c r="B6" s="1" t="s">
        <v>345</v>
      </c>
    </row>
    <row r="7" spans="2:6" ht="15.5" x14ac:dyDescent="0.35">
      <c r="B7" s="1"/>
      <c r="F7" s="62" t="s">
        <v>290</v>
      </c>
    </row>
    <row r="8" spans="2:6" x14ac:dyDescent="0.25">
      <c r="B8" s="65" t="s">
        <v>145</v>
      </c>
      <c r="C8" s="37"/>
      <c r="D8" s="37"/>
    </row>
    <row r="9" spans="2:6" ht="40" customHeight="1" x14ac:dyDescent="0.25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5">
      <c r="B10" s="3" t="s">
        <v>6</v>
      </c>
    </row>
    <row r="11" spans="2:6" s="5" customFormat="1" ht="15" customHeight="1" x14ac:dyDescent="0.3">
      <c r="B11" s="21" t="s">
        <v>38</v>
      </c>
      <c r="C11" s="19">
        <v>4484.7391266699969</v>
      </c>
      <c r="D11" s="19">
        <v>9146.2753031800039</v>
      </c>
      <c r="E11" s="19">
        <v>-4692.510827380007</v>
      </c>
      <c r="F11" s="19">
        <v>48.658181516082813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3">
      <c r="B13" s="22" t="s">
        <v>0</v>
      </c>
      <c r="C13" s="19">
        <v>1117.5030527000013</v>
      </c>
      <c r="D13" s="19">
        <v>3224.6069309100008</v>
      </c>
      <c r="E13" s="19">
        <v>-2107.1038782099995</v>
      </c>
      <c r="F13" s="19">
        <v>34.655481323568203</v>
      </c>
    </row>
    <row r="14" spans="2:6" ht="15" customHeight="1" x14ac:dyDescent="0.25">
      <c r="B14" s="21" t="s">
        <v>147</v>
      </c>
      <c r="C14" s="41">
        <v>224.87672897999971</v>
      </c>
      <c r="D14" s="41">
        <v>521.16545597000061</v>
      </c>
      <c r="E14" s="41">
        <v>-296.2887269900009</v>
      </c>
      <c r="F14" s="41">
        <v>43.148817022313182</v>
      </c>
    </row>
    <row r="15" spans="2:6" ht="15" customHeight="1" x14ac:dyDescent="0.25">
      <c r="B15" s="21" t="s">
        <v>148</v>
      </c>
      <c r="C15" s="37">
        <v>224.87672897999971</v>
      </c>
      <c r="D15" s="37">
        <v>521.16545597000061</v>
      </c>
      <c r="E15" s="37">
        <v>-296.2887269900009</v>
      </c>
      <c r="F15" s="37">
        <v>43.148817022313182</v>
      </c>
    </row>
    <row r="16" spans="2:6" ht="15" customHeight="1" x14ac:dyDescent="0.25">
      <c r="B16" s="21" t="s">
        <v>149</v>
      </c>
      <c r="C16" s="41">
        <v>892.62632372000166</v>
      </c>
      <c r="D16" s="41">
        <v>2703.4414749400003</v>
      </c>
      <c r="E16" s="41">
        <v>-1810.8151512199986</v>
      </c>
      <c r="F16" s="41">
        <v>33.018148607778258</v>
      </c>
    </row>
    <row r="17" spans="2:6" ht="15" customHeight="1" x14ac:dyDescent="0.25">
      <c r="B17" s="21" t="s">
        <v>150</v>
      </c>
      <c r="C17" s="37">
        <v>346.1016576199998</v>
      </c>
      <c r="D17" s="37">
        <v>1415.4499264199999</v>
      </c>
      <c r="E17" s="37">
        <v>-1069.3482688000001</v>
      </c>
      <c r="F17" s="37">
        <v>24.451706214388729</v>
      </c>
    </row>
    <row r="18" spans="2:6" ht="15" customHeight="1" x14ac:dyDescent="0.25">
      <c r="B18" s="21" t="s">
        <v>151</v>
      </c>
      <c r="C18" s="37">
        <v>546.52466610000113</v>
      </c>
      <c r="D18" s="37">
        <v>1287.9915485200047</v>
      </c>
      <c r="E18" s="37">
        <v>-741.46688242000357</v>
      </c>
      <c r="F18" s="37">
        <v>42.432317721960011</v>
      </c>
    </row>
    <row r="19" spans="2:6" s="9" customFormat="1" ht="15" customHeight="1" x14ac:dyDescent="0.3">
      <c r="B19" s="22" t="s">
        <v>1</v>
      </c>
      <c r="C19" s="19">
        <v>552.80293848999986</v>
      </c>
      <c r="D19" s="19">
        <v>1456.1219412500018</v>
      </c>
      <c r="E19" s="19">
        <v>-903.31900276000192</v>
      </c>
      <c r="F19" s="19">
        <v>37.964055264179905</v>
      </c>
    </row>
    <row r="20" spans="2:6" ht="15" customHeight="1" x14ac:dyDescent="0.25">
      <c r="B20" s="21" t="s">
        <v>152</v>
      </c>
      <c r="C20" s="41">
        <v>282.27017028999995</v>
      </c>
      <c r="D20" s="41">
        <v>998.39202471000203</v>
      </c>
      <c r="E20" s="41">
        <v>-716.12185442000214</v>
      </c>
      <c r="F20" s="41">
        <v>28.27247847577604</v>
      </c>
    </row>
    <row r="21" spans="2:6" ht="15" customHeight="1" x14ac:dyDescent="0.25">
      <c r="B21" s="21" t="s">
        <v>153</v>
      </c>
      <c r="C21" s="37">
        <v>25.904921530000014</v>
      </c>
      <c r="D21" s="37">
        <v>19.16799890999998</v>
      </c>
      <c r="E21" s="37">
        <v>6.7369226200000334</v>
      </c>
      <c r="F21" s="37">
        <v>135.14671850531755</v>
      </c>
    </row>
    <row r="22" spans="2:6" ht="15" customHeight="1" x14ac:dyDescent="0.25">
      <c r="B22" s="21" t="s">
        <v>154</v>
      </c>
      <c r="C22" s="37">
        <v>256.36524875999982</v>
      </c>
      <c r="D22" s="37">
        <v>979.22402580000141</v>
      </c>
      <c r="E22" s="37">
        <v>-722.85877704000154</v>
      </c>
      <c r="F22" s="37">
        <v>26.180449213401996</v>
      </c>
    </row>
    <row r="23" spans="2:6" ht="15" customHeight="1" x14ac:dyDescent="0.25">
      <c r="B23" s="21" t="s">
        <v>155</v>
      </c>
      <c r="C23" s="41">
        <v>203.06345022999994</v>
      </c>
      <c r="D23" s="41">
        <v>193.7925173400001</v>
      </c>
      <c r="E23" s="41">
        <v>9.2709328899998411</v>
      </c>
      <c r="F23" s="41">
        <v>104.78394781039684</v>
      </c>
    </row>
    <row r="24" spans="2:6" ht="15" customHeight="1" x14ac:dyDescent="0.25">
      <c r="B24" s="21" t="s">
        <v>156</v>
      </c>
      <c r="C24" s="37">
        <v>200.26601461999994</v>
      </c>
      <c r="D24" s="37">
        <v>170.12607112999993</v>
      </c>
      <c r="E24" s="37">
        <v>30.139943490000007</v>
      </c>
      <c r="F24" s="37">
        <v>117.71624025042517</v>
      </c>
    </row>
    <row r="25" spans="2:6" ht="15" customHeight="1" x14ac:dyDescent="0.25">
      <c r="B25" s="21" t="s">
        <v>157</v>
      </c>
      <c r="C25" s="37">
        <v>0.74813203000000017</v>
      </c>
      <c r="D25" s="37">
        <v>5.7669312099999992</v>
      </c>
      <c r="E25" s="37">
        <v>-5.0187991799999994</v>
      </c>
      <c r="F25" s="37">
        <v>12.97279268222796</v>
      </c>
    </row>
    <row r="26" spans="2:6" ht="15" customHeight="1" x14ac:dyDescent="0.25">
      <c r="B26" s="21" t="s">
        <v>158</v>
      </c>
      <c r="C26" s="37">
        <v>1.1047025399999999</v>
      </c>
      <c r="D26" s="37">
        <v>0.10165394999999999</v>
      </c>
      <c r="E26" s="37">
        <v>1.0030485899999999</v>
      </c>
      <c r="F26" s="37">
        <v>1086.7285924452517</v>
      </c>
    </row>
    <row r="27" spans="2:6" ht="15" customHeight="1" x14ac:dyDescent="0.25">
      <c r="B27" s="21" t="s">
        <v>159</v>
      </c>
      <c r="C27" s="37">
        <v>0.94460103999999978</v>
      </c>
      <c r="D27" s="37">
        <v>17.797861050000005</v>
      </c>
      <c r="E27" s="37">
        <v>-16.853260010000007</v>
      </c>
      <c r="F27" s="37">
        <v>5.3073851815468549</v>
      </c>
    </row>
    <row r="28" spans="2:6" ht="15" customHeight="1" x14ac:dyDescent="0.25">
      <c r="B28" s="21" t="s">
        <v>160</v>
      </c>
      <c r="C28" s="41">
        <v>67.469317969999992</v>
      </c>
      <c r="D28" s="41">
        <v>263.93739919999962</v>
      </c>
      <c r="E28" s="41">
        <v>-196.46808122999963</v>
      </c>
      <c r="F28" s="41">
        <v>25.562621354344273</v>
      </c>
    </row>
    <row r="29" spans="2:6" ht="15" customHeight="1" x14ac:dyDescent="0.25">
      <c r="B29" s="21" t="s">
        <v>161</v>
      </c>
      <c r="C29" s="37">
        <v>0.24848817999999998</v>
      </c>
      <c r="D29" s="37">
        <v>1.4980519400000003</v>
      </c>
      <c r="E29" s="37">
        <v>-1.2495637600000002</v>
      </c>
      <c r="F29" s="37">
        <v>16.587420860721284</v>
      </c>
    </row>
    <row r="30" spans="2:6" ht="15" customHeight="1" x14ac:dyDescent="0.25">
      <c r="B30" s="21" t="s">
        <v>162</v>
      </c>
      <c r="C30" s="37">
        <v>3.0952351400000007</v>
      </c>
      <c r="D30" s="37">
        <v>20.943684340000033</v>
      </c>
      <c r="E30" s="37">
        <v>-17.848449200000033</v>
      </c>
      <c r="F30" s="37">
        <v>14.778847359193897</v>
      </c>
    </row>
    <row r="31" spans="2:6" ht="15" customHeight="1" x14ac:dyDescent="0.25">
      <c r="B31" s="21" t="s">
        <v>163</v>
      </c>
      <c r="C31" s="37">
        <v>29.236964500000017</v>
      </c>
      <c r="D31" s="37">
        <v>137.43842581000001</v>
      </c>
      <c r="E31" s="37">
        <v>-108.20146131</v>
      </c>
      <c r="F31" s="37">
        <v>21.27277311835504</v>
      </c>
    </row>
    <row r="32" spans="2:6" ht="15" customHeight="1" x14ac:dyDescent="0.25">
      <c r="B32" s="21" t="s">
        <v>164</v>
      </c>
      <c r="C32" s="37">
        <v>34.888630149999983</v>
      </c>
      <c r="D32" s="37">
        <v>104.05723710999986</v>
      </c>
      <c r="E32" s="37">
        <v>-69.168606959999877</v>
      </c>
      <c r="F32" s="37">
        <v>33.528307226837953</v>
      </c>
    </row>
    <row r="33" spans="2:6" s="9" customFormat="1" ht="15" customHeight="1" x14ac:dyDescent="0.3">
      <c r="B33" s="22" t="s">
        <v>2</v>
      </c>
      <c r="C33" s="19">
        <v>2776.9272846700078</v>
      </c>
      <c r="D33" s="19">
        <v>4459.0152310799858</v>
      </c>
      <c r="E33" s="19">
        <v>-1682.087946409978</v>
      </c>
      <c r="F33" s="19">
        <v>62.27669430941657</v>
      </c>
    </row>
    <row r="34" spans="2:6" ht="15" customHeight="1" x14ac:dyDescent="0.25">
      <c r="B34" s="21" t="s">
        <v>165</v>
      </c>
      <c r="C34" s="41">
        <v>7.2357111000000049</v>
      </c>
      <c r="D34" s="41">
        <v>84.387568460000011</v>
      </c>
      <c r="E34" s="41">
        <v>-77.151857360000008</v>
      </c>
      <c r="F34" s="41">
        <v>8.5743803643658207</v>
      </c>
    </row>
    <row r="35" spans="2:6" ht="15" customHeight="1" x14ac:dyDescent="0.25">
      <c r="B35" s="21" t="s">
        <v>166</v>
      </c>
      <c r="C35" s="37">
        <v>7.2357111000000049</v>
      </c>
      <c r="D35" s="37">
        <v>84.387568460000011</v>
      </c>
      <c r="E35" s="37">
        <v>-77.151857360000008</v>
      </c>
      <c r="F35" s="37">
        <v>8.5743803643658207</v>
      </c>
    </row>
    <row r="36" spans="2:6" ht="15" customHeight="1" x14ac:dyDescent="0.25">
      <c r="B36" s="21" t="s">
        <v>167</v>
      </c>
      <c r="C36" s="41">
        <v>325.49955861999979</v>
      </c>
      <c r="D36" s="41">
        <v>525.64726935999988</v>
      </c>
      <c r="E36" s="41">
        <v>-200.14771074000009</v>
      </c>
      <c r="F36" s="41">
        <v>61.923570727630853</v>
      </c>
    </row>
    <row r="37" spans="2:6" ht="15" customHeight="1" x14ac:dyDescent="0.25">
      <c r="B37" s="21" t="s">
        <v>168</v>
      </c>
      <c r="C37" s="37">
        <v>325.49955861999979</v>
      </c>
      <c r="D37" s="37">
        <v>525.64726935999988</v>
      </c>
      <c r="E37" s="37">
        <v>-200.14771074000009</v>
      </c>
      <c r="F37" s="37">
        <v>61.923570727630853</v>
      </c>
    </row>
    <row r="38" spans="2:6" ht="15" customHeight="1" x14ac:dyDescent="0.25">
      <c r="B38" s="21" t="s">
        <v>169</v>
      </c>
      <c r="C38" s="41">
        <v>2444.1920149500079</v>
      </c>
      <c r="D38" s="41">
        <v>3848.9803932599857</v>
      </c>
      <c r="E38" s="41">
        <v>-1404.7883783099778</v>
      </c>
      <c r="F38" s="41">
        <v>63.502324387780043</v>
      </c>
    </row>
    <row r="39" spans="2:6" ht="15" customHeight="1" x14ac:dyDescent="0.25">
      <c r="B39" s="21" t="s">
        <v>170</v>
      </c>
      <c r="C39" s="37">
        <v>459.61733441000052</v>
      </c>
      <c r="D39" s="37">
        <v>316.39284909000065</v>
      </c>
      <c r="E39" s="37">
        <v>143.22448531999987</v>
      </c>
      <c r="F39" s="37">
        <v>145.26792743007238</v>
      </c>
    </row>
    <row r="40" spans="2:6" ht="15" customHeight="1" x14ac:dyDescent="0.25">
      <c r="B40" s="21" t="s">
        <v>171</v>
      </c>
      <c r="C40" s="37">
        <v>828.4916344099961</v>
      </c>
      <c r="D40" s="37">
        <v>1431.2497086099982</v>
      </c>
      <c r="E40" s="37">
        <v>-602.75807420000206</v>
      </c>
      <c r="F40" s="37">
        <v>57.885890171786379</v>
      </c>
    </row>
    <row r="41" spans="2:6" ht="15" customHeight="1" x14ac:dyDescent="0.25">
      <c r="B41" s="21" t="s">
        <v>172</v>
      </c>
      <c r="C41" s="37">
        <v>206.51760940000048</v>
      </c>
      <c r="D41" s="37">
        <v>326.4670540199993</v>
      </c>
      <c r="E41" s="37">
        <v>-119.94944461999881</v>
      </c>
      <c r="F41" s="37">
        <v>63.258330927122977</v>
      </c>
    </row>
    <row r="42" spans="2:6" ht="15" customHeight="1" x14ac:dyDescent="0.25">
      <c r="B42" s="21" t="s">
        <v>173</v>
      </c>
      <c r="C42" s="37">
        <v>230.13046373999967</v>
      </c>
      <c r="D42" s="37">
        <v>667.3142367400003</v>
      </c>
      <c r="E42" s="37">
        <v>-437.18377300000066</v>
      </c>
      <c r="F42" s="37">
        <v>34.486071339380601</v>
      </c>
    </row>
    <row r="43" spans="2:6" ht="15" customHeight="1" x14ac:dyDescent="0.25">
      <c r="B43" s="21" t="s">
        <v>174</v>
      </c>
      <c r="C43" s="37">
        <v>391.19648313000027</v>
      </c>
      <c r="D43" s="37">
        <v>659.70409166000059</v>
      </c>
      <c r="E43" s="37">
        <v>-268.50760853000031</v>
      </c>
      <c r="F43" s="37">
        <v>59.298780783008354</v>
      </c>
    </row>
    <row r="44" spans="2:6" ht="15" customHeight="1" x14ac:dyDescent="0.25">
      <c r="B44" s="21" t="s">
        <v>175</v>
      </c>
      <c r="C44" s="37">
        <v>42.015854889999993</v>
      </c>
      <c r="D44" s="37">
        <v>67.714375879999963</v>
      </c>
      <c r="E44" s="37">
        <v>-25.69852098999997</v>
      </c>
      <c r="F44" s="37">
        <v>62.048648228639649</v>
      </c>
    </row>
    <row r="45" spans="2:6" ht="15" customHeight="1" x14ac:dyDescent="0.25">
      <c r="B45" s="21" t="s">
        <v>176</v>
      </c>
      <c r="C45" s="37">
        <v>27.380505679999999</v>
      </c>
      <c r="D45" s="37">
        <v>31.232493739999992</v>
      </c>
      <c r="E45" s="37">
        <v>-3.8519880599999929</v>
      </c>
      <c r="F45" s="37">
        <v>87.66672910569838</v>
      </c>
    </row>
    <row r="46" spans="2:6" ht="15" customHeight="1" x14ac:dyDescent="0.25">
      <c r="B46" s="21" t="s">
        <v>177</v>
      </c>
      <c r="C46" s="37">
        <v>258.84212928999955</v>
      </c>
      <c r="D46" s="37">
        <v>348.90558352000011</v>
      </c>
      <c r="E46" s="37">
        <v>-90.063454230000559</v>
      </c>
      <c r="F46" s="37">
        <v>74.186869318232652</v>
      </c>
    </row>
    <row r="47" spans="2:6" ht="8.15" customHeight="1" x14ac:dyDescent="0.25">
      <c r="B47" s="25"/>
      <c r="C47" s="14"/>
      <c r="D47" s="14"/>
      <c r="E47" s="14"/>
      <c r="F47" s="14"/>
    </row>
    <row r="49" spans="2:2" x14ac:dyDescent="0.25">
      <c r="B49" s="8" t="s">
        <v>333</v>
      </c>
    </row>
    <row r="50" spans="2:2" x14ac:dyDescent="0.25">
      <c r="B50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346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4484.7391266699933</v>
      </c>
      <c r="D11" s="19">
        <v>9146.2753031800021</v>
      </c>
      <c r="E11" s="19">
        <v>-4661.5361765100088</v>
      </c>
      <c r="F11" s="19">
        <v>49.033502469696344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3063.1959165099988</v>
      </c>
      <c r="D13" s="28">
        <v>5394.489541139993</v>
      </c>
      <c r="E13" s="28">
        <v>-2331.2936246299942</v>
      </c>
      <c r="F13" s="28">
        <v>56.783795633472813</v>
      </c>
    </row>
    <row r="14" spans="2:7" s="5" customFormat="1" ht="15" customHeight="1" x14ac:dyDescent="0.25">
      <c r="B14" s="21" t="s">
        <v>241</v>
      </c>
      <c r="C14" s="4">
        <v>2317.2899721099934</v>
      </c>
      <c r="D14" s="4">
        <v>4658.6801555699967</v>
      </c>
      <c r="E14" s="4">
        <v>-2341.3901834600033</v>
      </c>
      <c r="F14" s="4">
        <v>49.741340781667581</v>
      </c>
    </row>
    <row r="15" spans="2:7" s="5" customFormat="1" ht="15" customHeight="1" x14ac:dyDescent="0.25">
      <c r="B15" s="21" t="s">
        <v>245</v>
      </c>
      <c r="C15" s="4">
        <v>745.90594440000052</v>
      </c>
      <c r="D15" s="4">
        <v>735.8093855700032</v>
      </c>
      <c r="E15" s="4">
        <v>10.096558829997321</v>
      </c>
      <c r="F15" s="4">
        <v>101.37217043272369</v>
      </c>
    </row>
    <row r="16" spans="2:7" s="5" customFormat="1" ht="15" customHeight="1" x14ac:dyDescent="0.25">
      <c r="B16" s="21" t="s">
        <v>200</v>
      </c>
      <c r="C16" s="28">
        <v>332.06609461000039</v>
      </c>
      <c r="D16" s="28">
        <v>262.08437206000013</v>
      </c>
      <c r="E16" s="28">
        <v>69.981722550000256</v>
      </c>
      <c r="F16" s="28">
        <v>126.70198226622189</v>
      </c>
    </row>
    <row r="17" spans="2:6" s="5" customFormat="1" ht="15" customHeight="1" x14ac:dyDescent="0.25">
      <c r="B17" s="21" t="s">
        <v>246</v>
      </c>
      <c r="C17" s="4">
        <v>263.66191505999967</v>
      </c>
      <c r="D17" s="4">
        <v>183.95272783999985</v>
      </c>
      <c r="E17" s="4">
        <v>79.709187219999819</v>
      </c>
      <c r="F17" s="4">
        <v>143.3313428705064</v>
      </c>
    </row>
    <row r="18" spans="2:6" s="5" customFormat="1" ht="15" customHeight="1" x14ac:dyDescent="0.25">
      <c r="B18" s="21" t="s">
        <v>247</v>
      </c>
      <c r="C18" s="4">
        <v>68.404179549999938</v>
      </c>
      <c r="D18" s="4">
        <v>78.131644220000027</v>
      </c>
      <c r="E18" s="4">
        <v>-9.7274646700000886</v>
      </c>
      <c r="F18" s="4">
        <v>87.54990405345896</v>
      </c>
    </row>
    <row r="19" spans="2:6" s="5" customFormat="1" ht="15" customHeight="1" x14ac:dyDescent="0.25">
      <c r="B19" s="42" t="s">
        <v>201</v>
      </c>
      <c r="C19" s="28">
        <v>432.18804956999992</v>
      </c>
      <c r="D19" s="28">
        <v>1042.098226999997</v>
      </c>
      <c r="E19" s="28">
        <v>-609.91017742999702</v>
      </c>
      <c r="F19" s="28">
        <v>41.472870634679737</v>
      </c>
    </row>
    <row r="20" spans="2:6" s="5" customFormat="1" ht="15" customHeight="1" x14ac:dyDescent="0.25">
      <c r="B20" s="21" t="s">
        <v>248</v>
      </c>
      <c r="C20" s="4">
        <v>258.91703570999965</v>
      </c>
      <c r="D20" s="4">
        <v>908.11526076000109</v>
      </c>
      <c r="E20" s="4">
        <v>-649.19822505000138</v>
      </c>
      <c r="F20" s="4">
        <v>28.511472816051143</v>
      </c>
    </row>
    <row r="21" spans="2:6" s="5" customFormat="1" ht="15" customHeight="1" x14ac:dyDescent="0.25">
      <c r="B21" s="21" t="s">
        <v>249</v>
      </c>
      <c r="C21" s="4">
        <v>78.997565310000027</v>
      </c>
      <c r="D21" s="4">
        <v>72.735792020000005</v>
      </c>
      <c r="E21" s="4">
        <v>6.261773290000022</v>
      </c>
      <c r="F21" s="4">
        <v>108.6089298213433</v>
      </c>
    </row>
    <row r="22" spans="2:6" s="5" customFormat="1" ht="15" customHeight="1" x14ac:dyDescent="0.25">
      <c r="B22" s="21" t="s">
        <v>250</v>
      </c>
      <c r="C22" s="4">
        <v>94.273448550000154</v>
      </c>
      <c r="D22" s="4">
        <v>61.247174220000026</v>
      </c>
      <c r="E22" s="4">
        <v>33.026274330000128</v>
      </c>
      <c r="F22" s="4">
        <v>153.92293563025399</v>
      </c>
    </row>
    <row r="23" spans="2:6" s="5" customFormat="1" ht="15" customHeight="1" x14ac:dyDescent="0.25">
      <c r="B23" s="42" t="s">
        <v>4</v>
      </c>
      <c r="C23" s="28">
        <v>300.61988818999993</v>
      </c>
      <c r="D23" s="28">
        <v>2377.4845078699968</v>
      </c>
      <c r="E23" s="28">
        <v>-2076.8646196799968</v>
      </c>
      <c r="F23" s="28">
        <v>12.644452033015648</v>
      </c>
    </row>
    <row r="24" spans="2:6" s="5" customFormat="1" ht="15" customHeight="1" x14ac:dyDescent="0.25">
      <c r="B24" s="21" t="s">
        <v>242</v>
      </c>
      <c r="C24" s="4">
        <v>106.74915601000014</v>
      </c>
      <c r="D24" s="4">
        <v>2024.7071221700019</v>
      </c>
      <c r="E24" s="4">
        <v>-1917.9579661600017</v>
      </c>
      <c r="F24" s="4">
        <v>5.2723258016493055</v>
      </c>
    </row>
    <row r="25" spans="2:6" s="5" customFormat="1" ht="15" customHeight="1" x14ac:dyDescent="0.25">
      <c r="B25" s="21" t="s">
        <v>251</v>
      </c>
      <c r="C25" s="4">
        <v>104.89257228999975</v>
      </c>
      <c r="D25" s="4">
        <v>330.03089367999956</v>
      </c>
      <c r="E25" s="4">
        <v>-225.13832138999982</v>
      </c>
      <c r="F25" s="4">
        <v>31.782652563339838</v>
      </c>
    </row>
    <row r="26" spans="2:6" s="5" customFormat="1" ht="15" customHeight="1" x14ac:dyDescent="0.25">
      <c r="B26" s="21" t="s">
        <v>252</v>
      </c>
      <c r="C26" s="4">
        <v>88.978159889999844</v>
      </c>
      <c r="D26" s="4">
        <v>22.746492019999987</v>
      </c>
      <c r="E26" s="4">
        <v>66.231667869999853</v>
      </c>
      <c r="F26" s="4">
        <v>391.17310841498227</v>
      </c>
    </row>
    <row r="27" spans="2:6" s="5" customFormat="1" ht="15" customHeight="1" x14ac:dyDescent="0.25">
      <c r="B27" s="42" t="s">
        <v>286</v>
      </c>
      <c r="C27" s="28">
        <v>94.982542629999969</v>
      </c>
      <c r="D27" s="28">
        <v>2.9113155800000019</v>
      </c>
      <c r="E27" s="28">
        <v>92.071227049999962</v>
      </c>
      <c r="F27" s="28">
        <v>3262.5299463413003</v>
      </c>
    </row>
    <row r="28" spans="2:6" s="5" customFormat="1" ht="15" customHeight="1" x14ac:dyDescent="0.25">
      <c r="B28" s="21" t="s">
        <v>243</v>
      </c>
      <c r="C28" s="4">
        <v>94.982542629999969</v>
      </c>
      <c r="D28" s="4">
        <v>2.9113155800000019</v>
      </c>
      <c r="E28" s="4">
        <v>92.071227049999962</v>
      </c>
      <c r="F28" s="4">
        <v>3262.5299463413003</v>
      </c>
    </row>
    <row r="29" spans="2:6" s="5" customFormat="1" ht="15" customHeight="1" x14ac:dyDescent="0.25">
      <c r="B29" s="42" t="s">
        <v>5</v>
      </c>
      <c r="C29" s="28">
        <v>261.68663516000032</v>
      </c>
      <c r="D29" s="28">
        <v>67.207339530000084</v>
      </c>
      <c r="E29" s="28">
        <v>194.47929563000025</v>
      </c>
      <c r="F29" s="28">
        <v>389.37210874593296</v>
      </c>
    </row>
    <row r="30" spans="2:6" s="5" customFormat="1" ht="15" customHeight="1" x14ac:dyDescent="0.25">
      <c r="B30" s="21" t="s">
        <v>244</v>
      </c>
      <c r="C30" s="4">
        <v>261.68663516000032</v>
      </c>
      <c r="D30" s="4">
        <v>67.207339530000084</v>
      </c>
      <c r="E30" s="4">
        <v>194.47929563000025</v>
      </c>
      <c r="F30" s="4">
        <v>389.37210874593296</v>
      </c>
    </row>
    <row r="31" spans="2:6" s="5" customFormat="1" ht="8.15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333</v>
      </c>
    </row>
    <row r="34" spans="2:2" x14ac:dyDescent="0.25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347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3">
      <c r="B11" s="21" t="s">
        <v>202</v>
      </c>
      <c r="C11" s="19">
        <v>2317.2899721099998</v>
      </c>
      <c r="D11" s="19">
        <v>4658.6801555700004</v>
      </c>
      <c r="E11" s="19">
        <v>-2341.3901834600006</v>
      </c>
      <c r="F11" s="19">
        <v>49.741340781667674</v>
      </c>
      <c r="G11" s="4"/>
    </row>
    <row r="12" spans="2:7" s="5" customFormat="1" ht="15" customHeight="1" x14ac:dyDescent="0.25">
      <c r="B12" s="43" t="s">
        <v>7</v>
      </c>
      <c r="C12" s="4">
        <v>13.316204850000005</v>
      </c>
      <c r="D12" s="4">
        <v>78.678823409999964</v>
      </c>
      <c r="E12" s="4">
        <v>-65.362618559999959</v>
      </c>
      <c r="F12" s="4">
        <v>16.924763580421736</v>
      </c>
    </row>
    <row r="13" spans="2:7" s="5" customFormat="1" ht="15" customHeight="1" x14ac:dyDescent="0.25">
      <c r="B13" s="43" t="s">
        <v>8</v>
      </c>
      <c r="C13" s="4">
        <v>121.9175938300002</v>
      </c>
      <c r="D13" s="4">
        <v>255.96927555000076</v>
      </c>
      <c r="E13" s="4">
        <v>-134.05168172000054</v>
      </c>
      <c r="F13" s="4">
        <v>47.62977649096208</v>
      </c>
    </row>
    <row r="14" spans="2:7" s="5" customFormat="1" ht="15" customHeight="1" x14ac:dyDescent="0.25">
      <c r="B14" s="43" t="s">
        <v>9</v>
      </c>
      <c r="C14" s="4">
        <v>5.453564850000002</v>
      </c>
      <c r="D14" s="4">
        <v>9.3991024899999935</v>
      </c>
      <c r="E14" s="4">
        <v>-3.9455376399999915</v>
      </c>
      <c r="F14" s="4">
        <v>58.022187286522566</v>
      </c>
    </row>
    <row r="15" spans="2:7" s="5" customFormat="1" ht="15" customHeight="1" x14ac:dyDescent="0.25">
      <c r="B15" s="43" t="s">
        <v>10</v>
      </c>
      <c r="C15" s="4">
        <v>2.0181458399999994</v>
      </c>
      <c r="D15" s="4">
        <v>7.355434000000001E-2</v>
      </c>
      <c r="E15" s="4">
        <v>1.9445914999999994</v>
      </c>
      <c r="F15" s="4">
        <v>2743.7481459285736</v>
      </c>
    </row>
    <row r="16" spans="2:7" s="5" customFormat="1" ht="15" customHeight="1" x14ac:dyDescent="0.25">
      <c r="B16" s="43" t="s">
        <v>11</v>
      </c>
      <c r="C16" s="4">
        <v>37.967364980000021</v>
      </c>
      <c r="D16" s="4">
        <v>108.96933341999998</v>
      </c>
      <c r="E16" s="4">
        <v>-71.001968439999956</v>
      </c>
      <c r="F16" s="4">
        <v>34.842247619945134</v>
      </c>
    </row>
    <row r="17" spans="2:6" s="5" customFormat="1" ht="15" customHeight="1" x14ac:dyDescent="0.25">
      <c r="B17" s="43" t="s">
        <v>12</v>
      </c>
      <c r="C17" s="4">
        <v>421.22708078000028</v>
      </c>
      <c r="D17" s="4">
        <v>1085.923194589999</v>
      </c>
      <c r="E17" s="4">
        <v>-664.69611380999868</v>
      </c>
      <c r="F17" s="4">
        <v>38.789767349894269</v>
      </c>
    </row>
    <row r="18" spans="2:6" s="5" customFormat="1" ht="15" customHeight="1" x14ac:dyDescent="0.25">
      <c r="B18" s="43" t="s">
        <v>13</v>
      </c>
      <c r="C18" s="4">
        <v>66.480539900000039</v>
      </c>
      <c r="D18" s="4">
        <v>92.934185209999981</v>
      </c>
      <c r="E18" s="4">
        <v>-26.453645309999942</v>
      </c>
      <c r="F18" s="4">
        <v>71.535075870925638</v>
      </c>
    </row>
    <row r="19" spans="2:6" s="5" customFormat="1" ht="15" customHeight="1" x14ac:dyDescent="0.25">
      <c r="B19" s="43" t="s">
        <v>14</v>
      </c>
      <c r="C19" s="4">
        <v>4.8418903699999989</v>
      </c>
      <c r="D19" s="4">
        <v>4.5254267100000014</v>
      </c>
      <c r="E19" s="4">
        <v>0.31646365999999748</v>
      </c>
      <c r="F19" s="4">
        <v>106.99301259924718</v>
      </c>
    </row>
    <row r="20" spans="2:6" s="5" customFormat="1" ht="15" customHeight="1" x14ac:dyDescent="0.25">
      <c r="B20" s="43" t="s">
        <v>15</v>
      </c>
      <c r="C20" s="4">
        <v>5.797057199999994</v>
      </c>
      <c r="D20" s="4">
        <v>22.295245230000003</v>
      </c>
      <c r="E20" s="4">
        <v>-16.498188030000009</v>
      </c>
      <c r="F20" s="4">
        <v>26.001316155964943</v>
      </c>
    </row>
    <row r="21" spans="2:6" s="5" customFormat="1" ht="15" customHeight="1" x14ac:dyDescent="0.25">
      <c r="B21" s="43" t="s">
        <v>16</v>
      </c>
      <c r="C21" s="4">
        <v>502.8778098199997</v>
      </c>
      <c r="D21" s="4">
        <v>870.19968538999956</v>
      </c>
      <c r="E21" s="4">
        <v>-367.32187556999986</v>
      </c>
      <c r="F21" s="4">
        <v>57.788783225613749</v>
      </c>
    </row>
    <row r="22" spans="2:6" s="5" customFormat="1" ht="15" customHeight="1" x14ac:dyDescent="0.25">
      <c r="B22" s="43" t="s">
        <v>17</v>
      </c>
      <c r="C22" s="4">
        <v>13.619063660000007</v>
      </c>
      <c r="D22" s="4">
        <v>11.801130729999999</v>
      </c>
      <c r="E22" s="4">
        <v>1.8179329300000084</v>
      </c>
      <c r="F22" s="4">
        <v>115.40473511897116</v>
      </c>
    </row>
    <row r="23" spans="2:6" s="5" customFormat="1" ht="15" customHeight="1" x14ac:dyDescent="0.25">
      <c r="B23" s="43" t="s">
        <v>18</v>
      </c>
      <c r="C23" s="4">
        <v>3.4878181799999997</v>
      </c>
      <c r="D23" s="4">
        <v>7.575031400000003</v>
      </c>
      <c r="E23" s="4">
        <v>-4.0872132200000033</v>
      </c>
      <c r="F23" s="4">
        <v>46.043613495780342</v>
      </c>
    </row>
    <row r="24" spans="2:6" s="5" customFormat="1" ht="15" customHeight="1" x14ac:dyDescent="0.25">
      <c r="B24" s="43" t="s">
        <v>19</v>
      </c>
      <c r="C24" s="4">
        <v>14.216040230000004</v>
      </c>
      <c r="D24" s="4">
        <v>70.287913559999964</v>
      </c>
      <c r="E24" s="4">
        <v>-56.07187332999996</v>
      </c>
      <c r="F24" s="4">
        <v>20.225440634063986</v>
      </c>
    </row>
    <row r="25" spans="2:6" s="5" customFormat="1" ht="15" customHeight="1" x14ac:dyDescent="0.25">
      <c r="B25" s="43" t="s">
        <v>20</v>
      </c>
      <c r="C25" s="4">
        <v>14.551017069999993</v>
      </c>
      <c r="D25" s="4">
        <v>70.481044720000014</v>
      </c>
      <c r="E25" s="4">
        <v>-55.930027650000021</v>
      </c>
      <c r="F25" s="4">
        <v>20.645291408217354</v>
      </c>
    </row>
    <row r="26" spans="2:6" s="5" customFormat="1" ht="15" customHeight="1" x14ac:dyDescent="0.25">
      <c r="B26" s="43" t="s">
        <v>21</v>
      </c>
      <c r="C26" s="4">
        <v>351.48425870000051</v>
      </c>
      <c r="D26" s="4">
        <v>786.51552307999941</v>
      </c>
      <c r="E26" s="4">
        <v>-435.0312643799989</v>
      </c>
      <c r="F26" s="4">
        <v>44.688788509041252</v>
      </c>
    </row>
    <row r="27" spans="2:6" s="5" customFormat="1" ht="15" customHeight="1" x14ac:dyDescent="0.25">
      <c r="B27" s="43" t="s">
        <v>22</v>
      </c>
      <c r="C27" s="4">
        <v>6.7344089000000089</v>
      </c>
      <c r="D27" s="4">
        <v>7.8967873499999977</v>
      </c>
      <c r="E27" s="4">
        <v>-1.1623784499999887</v>
      </c>
      <c r="F27" s="4">
        <v>85.280362779428415</v>
      </c>
    </row>
    <row r="28" spans="2:6" s="5" customFormat="1" ht="15" customHeight="1" x14ac:dyDescent="0.25">
      <c r="B28" s="43" t="s">
        <v>23</v>
      </c>
      <c r="C28" s="4">
        <v>5.7321102700000024</v>
      </c>
      <c r="D28" s="4">
        <v>9.2680619699999998</v>
      </c>
      <c r="E28" s="4">
        <v>-3.5359516999999974</v>
      </c>
      <c r="F28" s="4">
        <v>61.847992477331296</v>
      </c>
    </row>
    <row r="29" spans="2:6" s="5" customFormat="1" ht="15" customHeight="1" x14ac:dyDescent="0.25">
      <c r="B29" s="43" t="s">
        <v>24</v>
      </c>
      <c r="C29" s="4">
        <v>1.31046536</v>
      </c>
      <c r="D29" s="4">
        <v>8.6377820500000002</v>
      </c>
      <c r="E29" s="4">
        <v>-7.32731669</v>
      </c>
      <c r="F29" s="4">
        <v>15.171317734278789</v>
      </c>
    </row>
    <row r="30" spans="2:6" s="5" customFormat="1" ht="15" customHeight="1" x14ac:dyDescent="0.25">
      <c r="B30" s="43" t="s">
        <v>25</v>
      </c>
      <c r="C30" s="4">
        <v>2.7475212900000008</v>
      </c>
      <c r="D30" s="4">
        <v>1.1885751800000004</v>
      </c>
      <c r="E30" s="4">
        <v>1.5589461100000004</v>
      </c>
      <c r="F30" s="4">
        <v>231.16091739354675</v>
      </c>
    </row>
    <row r="31" spans="2:6" s="5" customFormat="1" ht="15" customHeight="1" x14ac:dyDescent="0.25">
      <c r="B31" s="43" t="s">
        <v>26</v>
      </c>
      <c r="C31" s="4">
        <v>88.086047190000087</v>
      </c>
      <c r="D31" s="4">
        <v>550.25900761000025</v>
      </c>
      <c r="E31" s="4">
        <v>-462.17296042000015</v>
      </c>
      <c r="F31" s="4">
        <v>16.008106359329545</v>
      </c>
    </row>
    <row r="32" spans="2:6" ht="15" customHeight="1" x14ac:dyDescent="0.25">
      <c r="B32" s="43" t="s">
        <v>27</v>
      </c>
      <c r="C32" s="4">
        <v>92.150682020000019</v>
      </c>
      <c r="D32" s="4">
        <v>151.05442751999982</v>
      </c>
      <c r="E32" s="37">
        <v>-58.9037454999998</v>
      </c>
      <c r="F32" s="37">
        <v>61.004952673630932</v>
      </c>
    </row>
    <row r="33" spans="2:6" ht="15" customHeight="1" x14ac:dyDescent="0.25">
      <c r="B33" s="43" t="s">
        <v>28</v>
      </c>
      <c r="C33" s="4">
        <v>469.94390225999882</v>
      </c>
      <c r="D33" s="4">
        <v>235.6772856900003</v>
      </c>
      <c r="E33" s="37">
        <v>234.26661656999852</v>
      </c>
      <c r="F33" s="37">
        <v>199.40144035693905</v>
      </c>
    </row>
    <row r="34" spans="2:6" ht="15" customHeight="1" x14ac:dyDescent="0.25">
      <c r="B34" s="43" t="s">
        <v>29</v>
      </c>
      <c r="C34" s="4">
        <v>16.20390299999999</v>
      </c>
      <c r="D34" s="4">
        <v>34.072630830000016</v>
      </c>
      <c r="E34" s="37">
        <v>-17.868727830000026</v>
      </c>
      <c r="F34" s="37">
        <v>47.55694704305867</v>
      </c>
    </row>
    <row r="35" spans="2:6" ht="15" customHeight="1" x14ac:dyDescent="0.25">
      <c r="B35" s="43" t="s">
        <v>30</v>
      </c>
      <c r="C35" s="4">
        <v>31.102361540000039</v>
      </c>
      <c r="D35" s="4">
        <v>130.21869805000017</v>
      </c>
      <c r="E35" s="37">
        <v>-99.116336510000139</v>
      </c>
      <c r="F35" s="37">
        <v>23.884712415153807</v>
      </c>
    </row>
    <row r="36" spans="2:6" ht="15" customHeight="1" x14ac:dyDescent="0.25">
      <c r="B36" s="43" t="s">
        <v>31</v>
      </c>
      <c r="C36" s="4">
        <v>8.4989524999999979</v>
      </c>
      <c r="D36" s="4">
        <v>7.1304135000000022</v>
      </c>
      <c r="E36" s="37">
        <v>1.3685389999999957</v>
      </c>
      <c r="F36" s="37">
        <v>119.19298228637085</v>
      </c>
    </row>
    <row r="37" spans="2:6" ht="15" customHeight="1" x14ac:dyDescent="0.25">
      <c r="B37" s="43" t="s">
        <v>32</v>
      </c>
      <c r="C37" s="4">
        <v>15.524167520000002</v>
      </c>
      <c r="D37" s="4">
        <v>47.648015989999969</v>
      </c>
      <c r="E37" s="37">
        <v>-32.12384846999997</v>
      </c>
      <c r="F37" s="37">
        <v>32.5809316452087</v>
      </c>
    </row>
    <row r="38" spans="2:6" ht="8.15" customHeight="1" x14ac:dyDescent="0.25">
      <c r="B38" s="25"/>
      <c r="C38" s="6"/>
      <c r="D38" s="6"/>
      <c r="E38" s="6"/>
      <c r="F38" s="6"/>
    </row>
    <row r="40" spans="2:6" x14ac:dyDescent="0.25">
      <c r="B40" s="8" t="s">
        <v>333</v>
      </c>
    </row>
    <row r="41" spans="2:6" x14ac:dyDescent="0.25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348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241</v>
      </c>
      <c r="C11" s="4">
        <v>2317.2899721099934</v>
      </c>
      <c r="D11" s="4">
        <v>4658.6801555699967</v>
      </c>
      <c r="E11" s="4">
        <v>-2341.3901834600033</v>
      </c>
      <c r="F11" s="4">
        <v>49.741340781667581</v>
      </c>
      <c r="G11" s="4"/>
    </row>
    <row r="12" spans="2:7" s="5" customFormat="1" ht="16.5" customHeight="1" x14ac:dyDescent="0.25">
      <c r="B12" s="42" t="s">
        <v>288</v>
      </c>
      <c r="C12" s="4">
        <v>745.90594440000052</v>
      </c>
      <c r="D12" s="4">
        <v>735.8093855700032</v>
      </c>
      <c r="E12" s="4">
        <v>10.096558829997321</v>
      </c>
      <c r="F12" s="4">
        <v>101.37217043272369</v>
      </c>
      <c r="G12" s="4"/>
    </row>
    <row r="13" spans="2:7" s="5" customFormat="1" ht="16.5" customHeight="1" x14ac:dyDescent="0.25">
      <c r="B13" s="43" t="s">
        <v>33</v>
      </c>
      <c r="C13" s="4">
        <v>3367.4808238300047</v>
      </c>
      <c r="D13" s="4">
        <v>6284.8232139799175</v>
      </c>
      <c r="E13" s="4">
        <v>-2917.3423901499127</v>
      </c>
      <c r="F13" s="4">
        <v>53.581154301037515</v>
      </c>
    </row>
    <row r="14" spans="2:7" s="5" customFormat="1" ht="16.5" customHeight="1" x14ac:dyDescent="0.25">
      <c r="B14" s="43" t="s">
        <v>34</v>
      </c>
      <c r="C14" s="4">
        <v>107.47562212000005</v>
      </c>
      <c r="D14" s="4">
        <v>156.67422781000013</v>
      </c>
      <c r="E14" s="4">
        <v>-49.198605690000079</v>
      </c>
      <c r="F14" s="4">
        <v>68.598150201408018</v>
      </c>
    </row>
    <row r="15" spans="2:7" s="5" customFormat="1" ht="16.5" customHeight="1" x14ac:dyDescent="0.25">
      <c r="B15" s="60" t="s">
        <v>287</v>
      </c>
      <c r="C15" s="4">
        <v>172.94215274000055</v>
      </c>
      <c r="D15" s="4">
        <v>133.9772978499999</v>
      </c>
      <c r="E15" s="4">
        <v>38.964854890000652</v>
      </c>
      <c r="F15" s="4">
        <v>129.08317716157066</v>
      </c>
    </row>
    <row r="16" spans="2:7" s="5" customFormat="1" ht="16.5" customHeight="1" x14ac:dyDescent="0.25">
      <c r="B16" s="43" t="s">
        <v>35</v>
      </c>
      <c r="C16" s="4">
        <v>263.66191505999967</v>
      </c>
      <c r="D16" s="4">
        <v>183.95269759999988</v>
      </c>
      <c r="E16" s="4">
        <v>79.709217459999792</v>
      </c>
      <c r="F16" s="4">
        <v>143.33136643275833</v>
      </c>
    </row>
    <row r="17" spans="2:6" s="5" customFormat="1" ht="16.5" customHeight="1" x14ac:dyDescent="0.25">
      <c r="B17" s="43" t="s">
        <v>178</v>
      </c>
      <c r="C17" s="4">
        <v>61.209865579999921</v>
      </c>
      <c r="D17" s="4">
        <v>124.53496416999994</v>
      </c>
      <c r="E17" s="4">
        <v>-63.325098590000017</v>
      </c>
      <c r="F17" s="4">
        <v>49.150747332647626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333</v>
      </c>
    </row>
    <row r="21" spans="2:6" x14ac:dyDescent="0.25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50" customWidth="1"/>
    <col min="3" max="3" width="78.81640625" style="46" customWidth="1"/>
    <col min="4" max="4" width="18.54296875" style="50" customWidth="1"/>
    <col min="5" max="250" width="13.7265625" style="2"/>
    <col min="251" max="251" width="2" style="2" customWidth="1"/>
    <col min="252" max="252" width="52.7265625" style="2" customWidth="1"/>
    <col min="253" max="506" width="13.7265625" style="2"/>
    <col min="507" max="507" width="2" style="2" customWidth="1"/>
    <col min="508" max="508" width="52.7265625" style="2" customWidth="1"/>
    <col min="509" max="762" width="13.7265625" style="2"/>
    <col min="763" max="763" width="2" style="2" customWidth="1"/>
    <col min="764" max="764" width="52.7265625" style="2" customWidth="1"/>
    <col min="765" max="1018" width="13.7265625" style="2"/>
    <col min="1019" max="1019" width="2" style="2" customWidth="1"/>
    <col min="1020" max="1020" width="52.7265625" style="2" customWidth="1"/>
    <col min="1021" max="1274" width="13.7265625" style="2"/>
    <col min="1275" max="1275" width="2" style="2" customWidth="1"/>
    <col min="1276" max="1276" width="52.7265625" style="2" customWidth="1"/>
    <col min="1277" max="1530" width="13.7265625" style="2"/>
    <col min="1531" max="1531" width="2" style="2" customWidth="1"/>
    <col min="1532" max="1532" width="52.7265625" style="2" customWidth="1"/>
    <col min="1533" max="1786" width="13.7265625" style="2"/>
    <col min="1787" max="1787" width="2" style="2" customWidth="1"/>
    <col min="1788" max="1788" width="52.7265625" style="2" customWidth="1"/>
    <col min="1789" max="2042" width="13.7265625" style="2"/>
    <col min="2043" max="2043" width="2" style="2" customWidth="1"/>
    <col min="2044" max="2044" width="52.7265625" style="2" customWidth="1"/>
    <col min="2045" max="2298" width="13.7265625" style="2"/>
    <col min="2299" max="2299" width="2" style="2" customWidth="1"/>
    <col min="2300" max="2300" width="52.7265625" style="2" customWidth="1"/>
    <col min="2301" max="2554" width="13.7265625" style="2"/>
    <col min="2555" max="2555" width="2" style="2" customWidth="1"/>
    <col min="2556" max="2556" width="52.7265625" style="2" customWidth="1"/>
    <col min="2557" max="2810" width="13.7265625" style="2"/>
    <col min="2811" max="2811" width="2" style="2" customWidth="1"/>
    <col min="2812" max="2812" width="52.7265625" style="2" customWidth="1"/>
    <col min="2813" max="3066" width="13.7265625" style="2"/>
    <col min="3067" max="3067" width="2" style="2" customWidth="1"/>
    <col min="3068" max="3068" width="52.7265625" style="2" customWidth="1"/>
    <col min="3069" max="3322" width="13.7265625" style="2"/>
    <col min="3323" max="3323" width="2" style="2" customWidth="1"/>
    <col min="3324" max="3324" width="52.7265625" style="2" customWidth="1"/>
    <col min="3325" max="3578" width="13.7265625" style="2"/>
    <col min="3579" max="3579" width="2" style="2" customWidth="1"/>
    <col min="3580" max="3580" width="52.7265625" style="2" customWidth="1"/>
    <col min="3581" max="3834" width="13.7265625" style="2"/>
    <col min="3835" max="3835" width="2" style="2" customWidth="1"/>
    <col min="3836" max="3836" width="52.7265625" style="2" customWidth="1"/>
    <col min="3837" max="4090" width="13.7265625" style="2"/>
    <col min="4091" max="4091" width="2" style="2" customWidth="1"/>
    <col min="4092" max="4092" width="52.7265625" style="2" customWidth="1"/>
    <col min="4093" max="4346" width="13.7265625" style="2"/>
    <col min="4347" max="4347" width="2" style="2" customWidth="1"/>
    <col min="4348" max="4348" width="52.7265625" style="2" customWidth="1"/>
    <col min="4349" max="4602" width="13.7265625" style="2"/>
    <col min="4603" max="4603" width="2" style="2" customWidth="1"/>
    <col min="4604" max="4604" width="52.7265625" style="2" customWidth="1"/>
    <col min="4605" max="4858" width="13.7265625" style="2"/>
    <col min="4859" max="4859" width="2" style="2" customWidth="1"/>
    <col min="4860" max="4860" width="52.7265625" style="2" customWidth="1"/>
    <col min="4861" max="5114" width="13.7265625" style="2"/>
    <col min="5115" max="5115" width="2" style="2" customWidth="1"/>
    <col min="5116" max="5116" width="52.7265625" style="2" customWidth="1"/>
    <col min="5117" max="5370" width="13.7265625" style="2"/>
    <col min="5371" max="5371" width="2" style="2" customWidth="1"/>
    <col min="5372" max="5372" width="52.7265625" style="2" customWidth="1"/>
    <col min="5373" max="5626" width="13.7265625" style="2"/>
    <col min="5627" max="5627" width="2" style="2" customWidth="1"/>
    <col min="5628" max="5628" width="52.7265625" style="2" customWidth="1"/>
    <col min="5629" max="5882" width="13.7265625" style="2"/>
    <col min="5883" max="5883" width="2" style="2" customWidth="1"/>
    <col min="5884" max="5884" width="52.7265625" style="2" customWidth="1"/>
    <col min="5885" max="6138" width="13.7265625" style="2"/>
    <col min="6139" max="6139" width="2" style="2" customWidth="1"/>
    <col min="6140" max="6140" width="52.7265625" style="2" customWidth="1"/>
    <col min="6141" max="6394" width="13.7265625" style="2"/>
    <col min="6395" max="6395" width="2" style="2" customWidth="1"/>
    <col min="6396" max="6396" width="52.7265625" style="2" customWidth="1"/>
    <col min="6397" max="6650" width="13.7265625" style="2"/>
    <col min="6651" max="6651" width="2" style="2" customWidth="1"/>
    <col min="6652" max="6652" width="52.7265625" style="2" customWidth="1"/>
    <col min="6653" max="6906" width="13.7265625" style="2"/>
    <col min="6907" max="6907" width="2" style="2" customWidth="1"/>
    <col min="6908" max="6908" width="52.7265625" style="2" customWidth="1"/>
    <col min="6909" max="7162" width="13.7265625" style="2"/>
    <col min="7163" max="7163" width="2" style="2" customWidth="1"/>
    <col min="7164" max="7164" width="52.7265625" style="2" customWidth="1"/>
    <col min="7165" max="7418" width="13.7265625" style="2"/>
    <col min="7419" max="7419" width="2" style="2" customWidth="1"/>
    <col min="7420" max="7420" width="52.7265625" style="2" customWidth="1"/>
    <col min="7421" max="7674" width="13.7265625" style="2"/>
    <col min="7675" max="7675" width="2" style="2" customWidth="1"/>
    <col min="7676" max="7676" width="52.7265625" style="2" customWidth="1"/>
    <col min="7677" max="7930" width="13.7265625" style="2"/>
    <col min="7931" max="7931" width="2" style="2" customWidth="1"/>
    <col min="7932" max="7932" width="52.7265625" style="2" customWidth="1"/>
    <col min="7933" max="8186" width="13.7265625" style="2"/>
    <col min="8187" max="8187" width="2" style="2" customWidth="1"/>
    <col min="8188" max="8188" width="52.7265625" style="2" customWidth="1"/>
    <col min="8189" max="8442" width="13.7265625" style="2"/>
    <col min="8443" max="8443" width="2" style="2" customWidth="1"/>
    <col min="8444" max="8444" width="52.7265625" style="2" customWidth="1"/>
    <col min="8445" max="8698" width="13.7265625" style="2"/>
    <col min="8699" max="8699" width="2" style="2" customWidth="1"/>
    <col min="8700" max="8700" width="52.7265625" style="2" customWidth="1"/>
    <col min="8701" max="8954" width="13.7265625" style="2"/>
    <col min="8955" max="8955" width="2" style="2" customWidth="1"/>
    <col min="8956" max="8956" width="52.7265625" style="2" customWidth="1"/>
    <col min="8957" max="9210" width="13.7265625" style="2"/>
    <col min="9211" max="9211" width="2" style="2" customWidth="1"/>
    <col min="9212" max="9212" width="52.7265625" style="2" customWidth="1"/>
    <col min="9213" max="9466" width="13.7265625" style="2"/>
    <col min="9467" max="9467" width="2" style="2" customWidth="1"/>
    <col min="9468" max="9468" width="52.7265625" style="2" customWidth="1"/>
    <col min="9469" max="9722" width="13.7265625" style="2"/>
    <col min="9723" max="9723" width="2" style="2" customWidth="1"/>
    <col min="9724" max="9724" width="52.7265625" style="2" customWidth="1"/>
    <col min="9725" max="9978" width="13.7265625" style="2"/>
    <col min="9979" max="9979" width="2" style="2" customWidth="1"/>
    <col min="9980" max="9980" width="52.7265625" style="2" customWidth="1"/>
    <col min="9981" max="10234" width="13.7265625" style="2"/>
    <col min="10235" max="10235" width="2" style="2" customWidth="1"/>
    <col min="10236" max="10236" width="52.7265625" style="2" customWidth="1"/>
    <col min="10237" max="10490" width="13.7265625" style="2"/>
    <col min="10491" max="10491" width="2" style="2" customWidth="1"/>
    <col min="10492" max="10492" width="52.7265625" style="2" customWidth="1"/>
    <col min="10493" max="10746" width="13.7265625" style="2"/>
    <col min="10747" max="10747" width="2" style="2" customWidth="1"/>
    <col min="10748" max="10748" width="52.7265625" style="2" customWidth="1"/>
    <col min="10749" max="11002" width="13.7265625" style="2"/>
    <col min="11003" max="11003" width="2" style="2" customWidth="1"/>
    <col min="11004" max="11004" width="52.7265625" style="2" customWidth="1"/>
    <col min="11005" max="11258" width="13.7265625" style="2"/>
    <col min="11259" max="11259" width="2" style="2" customWidth="1"/>
    <col min="11260" max="11260" width="52.7265625" style="2" customWidth="1"/>
    <col min="11261" max="11514" width="13.7265625" style="2"/>
    <col min="11515" max="11515" width="2" style="2" customWidth="1"/>
    <col min="11516" max="11516" width="52.7265625" style="2" customWidth="1"/>
    <col min="11517" max="11770" width="13.7265625" style="2"/>
    <col min="11771" max="11771" width="2" style="2" customWidth="1"/>
    <col min="11772" max="11772" width="52.7265625" style="2" customWidth="1"/>
    <col min="11773" max="12026" width="13.7265625" style="2"/>
    <col min="12027" max="12027" width="2" style="2" customWidth="1"/>
    <col min="12028" max="12028" width="52.7265625" style="2" customWidth="1"/>
    <col min="12029" max="12282" width="13.7265625" style="2"/>
    <col min="12283" max="12283" width="2" style="2" customWidth="1"/>
    <col min="12284" max="12284" width="52.7265625" style="2" customWidth="1"/>
    <col min="12285" max="12538" width="13.7265625" style="2"/>
    <col min="12539" max="12539" width="2" style="2" customWidth="1"/>
    <col min="12540" max="12540" width="52.7265625" style="2" customWidth="1"/>
    <col min="12541" max="12794" width="13.7265625" style="2"/>
    <col min="12795" max="12795" width="2" style="2" customWidth="1"/>
    <col min="12796" max="12796" width="52.7265625" style="2" customWidth="1"/>
    <col min="12797" max="13050" width="13.7265625" style="2"/>
    <col min="13051" max="13051" width="2" style="2" customWidth="1"/>
    <col min="13052" max="13052" width="52.7265625" style="2" customWidth="1"/>
    <col min="13053" max="13306" width="13.7265625" style="2"/>
    <col min="13307" max="13307" width="2" style="2" customWidth="1"/>
    <col min="13308" max="13308" width="52.7265625" style="2" customWidth="1"/>
    <col min="13309" max="13562" width="13.7265625" style="2"/>
    <col min="13563" max="13563" width="2" style="2" customWidth="1"/>
    <col min="13564" max="13564" width="52.7265625" style="2" customWidth="1"/>
    <col min="13565" max="13818" width="13.7265625" style="2"/>
    <col min="13819" max="13819" width="2" style="2" customWidth="1"/>
    <col min="13820" max="13820" width="52.7265625" style="2" customWidth="1"/>
    <col min="13821" max="14074" width="13.7265625" style="2"/>
    <col min="14075" max="14075" width="2" style="2" customWidth="1"/>
    <col min="14076" max="14076" width="52.7265625" style="2" customWidth="1"/>
    <col min="14077" max="14330" width="13.7265625" style="2"/>
    <col min="14331" max="14331" width="2" style="2" customWidth="1"/>
    <col min="14332" max="14332" width="52.7265625" style="2" customWidth="1"/>
    <col min="14333" max="14586" width="13.7265625" style="2"/>
    <col min="14587" max="14587" width="2" style="2" customWidth="1"/>
    <col min="14588" max="14588" width="52.7265625" style="2" customWidth="1"/>
    <col min="14589" max="14842" width="13.7265625" style="2"/>
    <col min="14843" max="14843" width="2" style="2" customWidth="1"/>
    <col min="14844" max="14844" width="52.7265625" style="2" customWidth="1"/>
    <col min="14845" max="15098" width="13.7265625" style="2"/>
    <col min="15099" max="15099" width="2" style="2" customWidth="1"/>
    <col min="15100" max="15100" width="52.7265625" style="2" customWidth="1"/>
    <col min="15101" max="15354" width="13.7265625" style="2"/>
    <col min="15355" max="15355" width="2" style="2" customWidth="1"/>
    <col min="15356" max="15356" width="52.7265625" style="2" customWidth="1"/>
    <col min="15357" max="15610" width="13.7265625" style="2"/>
    <col min="15611" max="15611" width="2" style="2" customWidth="1"/>
    <col min="15612" max="15612" width="52.7265625" style="2" customWidth="1"/>
    <col min="15613" max="15866" width="13.7265625" style="2"/>
    <col min="15867" max="15867" width="2" style="2" customWidth="1"/>
    <col min="15868" max="15868" width="52.7265625" style="2" customWidth="1"/>
    <col min="15869" max="16122" width="13.7265625" style="2"/>
    <col min="16123" max="16123" width="2" style="2" customWidth="1"/>
    <col min="16124" max="16124" width="52.7265625" style="2" customWidth="1"/>
    <col min="16125" max="16384" width="13.7265625" style="2"/>
  </cols>
  <sheetData>
    <row r="6" spans="2:5" ht="15.5" x14ac:dyDescent="0.25">
      <c r="B6" s="75" t="s">
        <v>349</v>
      </c>
    </row>
    <row r="7" spans="2:5" ht="15.5" x14ac:dyDescent="0.35">
      <c r="C7" s="47"/>
      <c r="D7" s="62" t="s">
        <v>290</v>
      </c>
    </row>
    <row r="8" spans="2:5" x14ac:dyDescent="0.25">
      <c r="B8" s="64" t="s">
        <v>145</v>
      </c>
      <c r="D8" s="65" t="s">
        <v>6</v>
      </c>
    </row>
    <row r="9" spans="2:5" ht="40" customHeight="1" x14ac:dyDescent="0.25">
      <c r="B9" s="110"/>
      <c r="C9" s="111"/>
      <c r="D9" s="40" t="s">
        <v>144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204</v>
      </c>
      <c r="C13" s="30" t="s">
        <v>16</v>
      </c>
      <c r="D13" s="59"/>
    </row>
    <row r="14" spans="2:5" s="5" customFormat="1" x14ac:dyDescent="0.25">
      <c r="B14" s="52" t="s">
        <v>203</v>
      </c>
      <c r="C14" s="30" t="s">
        <v>253</v>
      </c>
      <c r="D14" s="57">
        <v>72.260921879999998</v>
      </c>
    </row>
    <row r="15" spans="2:5" s="5" customFormat="1" x14ac:dyDescent="0.25">
      <c r="B15" s="52" t="s">
        <v>205</v>
      </c>
      <c r="C15" s="30" t="s">
        <v>323</v>
      </c>
      <c r="D15" s="57">
        <v>66.498516959999989</v>
      </c>
    </row>
    <row r="16" spans="2:5" s="5" customFormat="1" ht="25" x14ac:dyDescent="0.25">
      <c r="B16" s="52" t="s">
        <v>206</v>
      </c>
      <c r="C16" s="30" t="s">
        <v>254</v>
      </c>
      <c r="D16" s="57">
        <v>37.550126859999992</v>
      </c>
    </row>
    <row r="17" spans="2:4" s="5" customFormat="1" x14ac:dyDescent="0.25">
      <c r="B17" s="51" t="s">
        <v>210</v>
      </c>
      <c r="C17" s="30" t="s">
        <v>256</v>
      </c>
      <c r="D17" s="59"/>
    </row>
    <row r="18" spans="2:4" s="5" customFormat="1" x14ac:dyDescent="0.25">
      <c r="B18" s="45" t="s">
        <v>203</v>
      </c>
      <c r="C18" s="30" t="s">
        <v>253</v>
      </c>
      <c r="D18" s="57">
        <v>193.49064353</v>
      </c>
    </row>
    <row r="19" spans="2:4" s="5" customFormat="1" ht="25" x14ac:dyDescent="0.25">
      <c r="B19" s="45" t="s">
        <v>205</v>
      </c>
      <c r="C19" s="30" t="s">
        <v>258</v>
      </c>
      <c r="D19" s="57">
        <v>61.74306902</v>
      </c>
    </row>
    <row r="20" spans="2:4" s="5" customFormat="1" x14ac:dyDescent="0.25">
      <c r="B20" s="45" t="s">
        <v>206</v>
      </c>
      <c r="C20" s="30" t="s">
        <v>257</v>
      </c>
      <c r="D20" s="57">
        <v>41.101797149999996</v>
      </c>
    </row>
    <row r="21" spans="2:4" s="5" customFormat="1" x14ac:dyDescent="0.25">
      <c r="B21" s="51" t="s">
        <v>211</v>
      </c>
      <c r="C21" s="30" t="s">
        <v>28</v>
      </c>
      <c r="D21" s="21"/>
    </row>
    <row r="22" spans="2:4" s="5" customFormat="1" x14ac:dyDescent="0.25">
      <c r="B22" s="45" t="s">
        <v>203</v>
      </c>
      <c r="C22" s="30" t="s">
        <v>323</v>
      </c>
      <c r="D22" s="57">
        <v>69.655017089999987</v>
      </c>
    </row>
    <row r="23" spans="2:4" s="5" customFormat="1" ht="25" x14ac:dyDescent="0.25">
      <c r="B23" s="45" t="s">
        <v>205</v>
      </c>
      <c r="C23" s="30" t="s">
        <v>254</v>
      </c>
      <c r="D23" s="57">
        <v>14.730771110000001</v>
      </c>
    </row>
    <row r="24" spans="2:4" s="5" customFormat="1" ht="25" x14ac:dyDescent="0.25">
      <c r="B24" s="45" t="s">
        <v>206</v>
      </c>
      <c r="C24" s="30" t="s">
        <v>276</v>
      </c>
      <c r="D24" s="57">
        <v>14.624315129999999</v>
      </c>
    </row>
    <row r="25" spans="2:4" s="5" customFormat="1" x14ac:dyDescent="0.25">
      <c r="B25" s="51" t="s">
        <v>212</v>
      </c>
      <c r="C25" s="30" t="s">
        <v>12</v>
      </c>
      <c r="D25" s="21"/>
    </row>
    <row r="26" spans="2:4" s="5" customFormat="1" ht="25" x14ac:dyDescent="0.25">
      <c r="B26" s="45" t="s">
        <v>203</v>
      </c>
      <c r="C26" s="30" t="s">
        <v>258</v>
      </c>
      <c r="D26" s="57">
        <v>129.19188518999999</v>
      </c>
    </row>
    <row r="27" spans="2:4" s="5" customFormat="1" x14ac:dyDescent="0.25">
      <c r="B27" s="45" t="s">
        <v>205</v>
      </c>
      <c r="C27" s="30" t="s">
        <v>352</v>
      </c>
      <c r="D27" s="57">
        <v>40.104548820000005</v>
      </c>
    </row>
    <row r="28" spans="2:4" s="5" customFormat="1" x14ac:dyDescent="0.25">
      <c r="B28" s="45" t="s">
        <v>206</v>
      </c>
      <c r="C28" s="30" t="s">
        <v>262</v>
      </c>
      <c r="D28" s="57">
        <v>32.471332270000005</v>
      </c>
    </row>
    <row r="29" spans="2:4" s="5" customFormat="1" x14ac:dyDescent="0.25">
      <c r="B29" s="51" t="s">
        <v>213</v>
      </c>
      <c r="C29" s="30" t="s">
        <v>21</v>
      </c>
      <c r="D29" s="21"/>
    </row>
    <row r="30" spans="2:4" s="5" customFormat="1" x14ac:dyDescent="0.25">
      <c r="B30" s="45" t="s">
        <v>203</v>
      </c>
      <c r="C30" s="30" t="s">
        <v>259</v>
      </c>
      <c r="D30" s="57">
        <v>69.394501239999997</v>
      </c>
    </row>
    <row r="31" spans="2:4" s="5" customFormat="1" x14ac:dyDescent="0.25">
      <c r="B31" s="45" t="s">
        <v>205</v>
      </c>
      <c r="C31" s="30" t="s">
        <v>260</v>
      </c>
      <c r="D31" s="57">
        <v>35.033089959999998</v>
      </c>
    </row>
    <row r="32" spans="2:4" s="5" customFormat="1" x14ac:dyDescent="0.25">
      <c r="B32" s="45" t="s">
        <v>206</v>
      </c>
      <c r="C32" s="30" t="s">
        <v>253</v>
      </c>
      <c r="D32" s="57">
        <v>33.010289360000002</v>
      </c>
    </row>
    <row r="33" spans="2:4" s="5" customFormat="1" x14ac:dyDescent="0.25">
      <c r="B33" s="51" t="s">
        <v>214</v>
      </c>
      <c r="C33" s="30" t="s">
        <v>266</v>
      </c>
      <c r="D33" s="22"/>
    </row>
    <row r="34" spans="2:4" s="5" customFormat="1" x14ac:dyDescent="0.25">
      <c r="B34" s="45" t="s">
        <v>203</v>
      </c>
      <c r="C34" s="30" t="s">
        <v>323</v>
      </c>
      <c r="D34" s="57">
        <v>29.294462810000002</v>
      </c>
    </row>
    <row r="35" spans="2:4" s="5" customFormat="1" x14ac:dyDescent="0.25">
      <c r="B35" s="45" t="s">
        <v>205</v>
      </c>
      <c r="C35" s="30" t="s">
        <v>257</v>
      </c>
      <c r="D35" s="57">
        <v>25.006345789999997</v>
      </c>
    </row>
    <row r="36" spans="2:4" s="5" customFormat="1" ht="25" x14ac:dyDescent="0.25">
      <c r="B36" s="45" t="s">
        <v>206</v>
      </c>
      <c r="C36" s="30" t="s">
        <v>254</v>
      </c>
      <c r="D36" s="57">
        <v>11.549677420000002</v>
      </c>
    </row>
    <row r="37" spans="2:4" s="5" customFormat="1" x14ac:dyDescent="0.25">
      <c r="B37" s="51" t="s">
        <v>215</v>
      </c>
      <c r="C37" s="30" t="s">
        <v>269</v>
      </c>
      <c r="D37" s="22"/>
    </row>
    <row r="38" spans="2:4" s="5" customFormat="1" ht="25" x14ac:dyDescent="0.25">
      <c r="B38" s="45" t="s">
        <v>203</v>
      </c>
      <c r="C38" s="30" t="s">
        <v>258</v>
      </c>
      <c r="D38" s="57">
        <v>63.89247696000001</v>
      </c>
    </row>
    <row r="39" spans="2:4" s="5" customFormat="1" x14ac:dyDescent="0.25">
      <c r="B39" s="45" t="s">
        <v>205</v>
      </c>
      <c r="C39" s="30" t="s">
        <v>257</v>
      </c>
      <c r="D39" s="57">
        <v>26.812833650000002</v>
      </c>
    </row>
    <row r="40" spans="2:4" s="5" customFormat="1" x14ac:dyDescent="0.25">
      <c r="B40" s="45" t="s">
        <v>206</v>
      </c>
      <c r="C40" s="30" t="s">
        <v>322</v>
      </c>
      <c r="D40" s="57">
        <v>21.915278880000002</v>
      </c>
    </row>
    <row r="41" spans="2:4" s="5" customFormat="1" x14ac:dyDescent="0.25">
      <c r="B41" s="51" t="s">
        <v>216</v>
      </c>
      <c r="C41" s="30" t="s">
        <v>270</v>
      </c>
      <c r="D41" s="22"/>
    </row>
    <row r="42" spans="2:4" s="5" customFormat="1" ht="25" x14ac:dyDescent="0.25">
      <c r="B42" s="45" t="s">
        <v>203</v>
      </c>
      <c r="C42" s="30" t="s">
        <v>254</v>
      </c>
      <c r="D42" s="57">
        <v>34.289231929999993</v>
      </c>
    </row>
    <row r="43" spans="2:4" s="5" customFormat="1" x14ac:dyDescent="0.25">
      <c r="B43" s="45" t="s">
        <v>205</v>
      </c>
      <c r="C43" s="30" t="s">
        <v>260</v>
      </c>
      <c r="D43" s="57">
        <v>17.306950999999998</v>
      </c>
    </row>
    <row r="44" spans="2:4" s="5" customFormat="1" ht="25" x14ac:dyDescent="0.25">
      <c r="B44" s="45" t="s">
        <v>206</v>
      </c>
      <c r="C44" s="30" t="s">
        <v>258</v>
      </c>
      <c r="D44" s="57">
        <v>11.61973586</v>
      </c>
    </row>
    <row r="45" spans="2:4" s="5" customFormat="1" x14ac:dyDescent="0.25">
      <c r="B45" s="51" t="s">
        <v>217</v>
      </c>
      <c r="C45" s="30" t="s">
        <v>267</v>
      </c>
      <c r="D45" s="22"/>
    </row>
    <row r="46" spans="2:4" s="5" customFormat="1" x14ac:dyDescent="0.25">
      <c r="B46" s="45" t="s">
        <v>203</v>
      </c>
      <c r="C46" s="30" t="s">
        <v>297</v>
      </c>
      <c r="D46" s="57">
        <v>69.075266490000004</v>
      </c>
    </row>
    <row r="47" spans="2:4" s="5" customFormat="1" ht="25" x14ac:dyDescent="0.25">
      <c r="B47" s="45" t="s">
        <v>205</v>
      </c>
      <c r="C47" s="30" t="s">
        <v>264</v>
      </c>
      <c r="D47" s="57">
        <v>51.139167620000002</v>
      </c>
    </row>
    <row r="48" spans="2:4" s="5" customFormat="1" x14ac:dyDescent="0.25">
      <c r="B48" s="45" t="s">
        <v>206</v>
      </c>
      <c r="C48" s="30" t="s">
        <v>268</v>
      </c>
      <c r="D48" s="57">
        <v>5.6273684899999994</v>
      </c>
    </row>
    <row r="49" spans="2:4" s="5" customFormat="1" x14ac:dyDescent="0.25">
      <c r="B49" s="51" t="s">
        <v>218</v>
      </c>
      <c r="C49" s="30" t="s">
        <v>8</v>
      </c>
      <c r="D49" s="22"/>
    </row>
    <row r="50" spans="2:4" s="5" customFormat="1" ht="25" x14ac:dyDescent="0.25">
      <c r="B50" s="45" t="s">
        <v>203</v>
      </c>
      <c r="C50" s="30" t="s">
        <v>295</v>
      </c>
      <c r="D50" s="57">
        <v>76.65569146</v>
      </c>
    </row>
    <row r="51" spans="2:4" s="5" customFormat="1" ht="25" x14ac:dyDescent="0.25">
      <c r="B51" s="45" t="s">
        <v>205</v>
      </c>
      <c r="C51" s="30" t="s">
        <v>258</v>
      </c>
      <c r="D51" s="57">
        <v>14.59329308</v>
      </c>
    </row>
    <row r="52" spans="2:4" s="5" customFormat="1" ht="25" x14ac:dyDescent="0.25">
      <c r="B52" s="45" t="s">
        <v>206</v>
      </c>
      <c r="C52" s="30" t="s">
        <v>254</v>
      </c>
      <c r="D52" s="57">
        <v>3.5494815399999999</v>
      </c>
    </row>
    <row r="53" spans="2:4" s="5" customFormat="1" x14ac:dyDescent="0.25">
      <c r="B53" s="51" t="s">
        <v>219</v>
      </c>
      <c r="C53" s="30" t="s">
        <v>263</v>
      </c>
      <c r="D53" s="22"/>
    </row>
    <row r="54" spans="2:4" s="5" customFormat="1" ht="25" x14ac:dyDescent="0.25">
      <c r="B54" s="45" t="s">
        <v>203</v>
      </c>
      <c r="C54" s="30" t="s">
        <v>264</v>
      </c>
      <c r="D54" s="57">
        <v>65.027216819999978</v>
      </c>
    </row>
    <row r="55" spans="2:4" s="5" customFormat="1" x14ac:dyDescent="0.25">
      <c r="B55" s="45" t="s">
        <v>205</v>
      </c>
      <c r="C55" s="30" t="s">
        <v>297</v>
      </c>
      <c r="D55" s="57">
        <v>56.082625270000001</v>
      </c>
    </row>
    <row r="56" spans="2:4" s="5" customFormat="1" x14ac:dyDescent="0.25">
      <c r="B56" s="45" t="s">
        <v>206</v>
      </c>
      <c r="C56" s="30" t="s">
        <v>268</v>
      </c>
      <c r="D56" s="57">
        <v>0.17842453</v>
      </c>
    </row>
    <row r="57" spans="2:4" s="5" customFormat="1" x14ac:dyDescent="0.25">
      <c r="B57" s="53" t="s">
        <v>220</v>
      </c>
      <c r="C57" s="30" t="s">
        <v>353</v>
      </c>
      <c r="D57" s="22"/>
    </row>
    <row r="58" spans="2:4" s="5" customFormat="1" ht="25" x14ac:dyDescent="0.25">
      <c r="B58" s="45" t="s">
        <v>203</v>
      </c>
      <c r="C58" s="30" t="s">
        <v>258</v>
      </c>
      <c r="D58" s="57">
        <v>58.889264290000007</v>
      </c>
    </row>
    <row r="59" spans="2:4" s="5" customFormat="1" x14ac:dyDescent="0.25">
      <c r="B59" s="45" t="s">
        <v>205</v>
      </c>
      <c r="C59" s="30" t="s">
        <v>257</v>
      </c>
      <c r="D59" s="57">
        <v>16.397687059999999</v>
      </c>
    </row>
    <row r="60" spans="2:4" s="5" customFormat="1" x14ac:dyDescent="0.25">
      <c r="B60" s="45" t="s">
        <v>206</v>
      </c>
      <c r="C60" s="30" t="s">
        <v>260</v>
      </c>
      <c r="D60" s="57">
        <v>6.0122200000000001</v>
      </c>
    </row>
    <row r="61" spans="2:4" s="5" customFormat="1" x14ac:dyDescent="0.25">
      <c r="B61" s="51" t="s">
        <v>221</v>
      </c>
      <c r="C61" s="30" t="s">
        <v>27</v>
      </c>
      <c r="D61" s="22"/>
    </row>
    <row r="62" spans="2:4" s="5" customFormat="1" ht="25" x14ac:dyDescent="0.25">
      <c r="B62" s="45" t="s">
        <v>203</v>
      </c>
      <c r="C62" s="30" t="s">
        <v>258</v>
      </c>
      <c r="D62" s="57">
        <v>13.769185649999999</v>
      </c>
    </row>
    <row r="63" spans="2:4" s="5" customFormat="1" ht="25" x14ac:dyDescent="0.25">
      <c r="B63" s="45" t="s">
        <v>205</v>
      </c>
      <c r="C63" s="30" t="s">
        <v>276</v>
      </c>
      <c r="D63" s="57">
        <v>4.7525996700000004</v>
      </c>
    </row>
    <row r="64" spans="2:4" s="5" customFormat="1" ht="25" x14ac:dyDescent="0.25">
      <c r="B64" s="45" t="s">
        <v>206</v>
      </c>
      <c r="C64" s="30" t="s">
        <v>278</v>
      </c>
      <c r="D64" s="57">
        <v>3.7275489999999998</v>
      </c>
    </row>
    <row r="65" spans="2:4" s="5" customFormat="1" x14ac:dyDescent="0.25">
      <c r="B65" s="51" t="s">
        <v>222</v>
      </c>
      <c r="C65" s="30" t="s">
        <v>26</v>
      </c>
      <c r="D65" s="22"/>
    </row>
    <row r="66" spans="2:4" s="5" customFormat="1" ht="25" x14ac:dyDescent="0.25">
      <c r="B66" s="45" t="s">
        <v>203</v>
      </c>
      <c r="C66" s="30" t="s">
        <v>258</v>
      </c>
      <c r="D66" s="57">
        <v>18.185704140000002</v>
      </c>
    </row>
    <row r="67" spans="2:4" s="5" customFormat="1" ht="25" x14ac:dyDescent="0.25">
      <c r="B67" s="45" t="s">
        <v>205</v>
      </c>
      <c r="C67" s="30" t="s">
        <v>254</v>
      </c>
      <c r="D67" s="57">
        <v>15.60323328</v>
      </c>
    </row>
    <row r="68" spans="2:4" s="5" customFormat="1" ht="25" x14ac:dyDescent="0.25">
      <c r="B68" s="45" t="s">
        <v>206</v>
      </c>
      <c r="C68" s="30" t="s">
        <v>273</v>
      </c>
      <c r="D68" s="57">
        <v>7.5109209099999994</v>
      </c>
    </row>
    <row r="69" spans="2:4" s="5" customFormat="1" x14ac:dyDescent="0.25">
      <c r="B69" s="51" t="s">
        <v>223</v>
      </c>
      <c r="C69" s="30" t="s">
        <v>274</v>
      </c>
      <c r="D69" s="22"/>
    </row>
    <row r="70" spans="2:4" s="5" customFormat="1" ht="25" x14ac:dyDescent="0.25">
      <c r="B70" s="45" t="s">
        <v>203</v>
      </c>
      <c r="C70" s="30" t="s">
        <v>258</v>
      </c>
      <c r="D70" s="57">
        <v>25.14675274</v>
      </c>
    </row>
    <row r="71" spans="2:4" s="5" customFormat="1" ht="25" x14ac:dyDescent="0.25">
      <c r="B71" s="45" t="s">
        <v>205</v>
      </c>
      <c r="C71" s="30" t="s">
        <v>295</v>
      </c>
      <c r="D71" s="57">
        <v>13.905793829999999</v>
      </c>
    </row>
    <row r="72" spans="2:4" s="5" customFormat="1" x14ac:dyDescent="0.25">
      <c r="B72" s="45" t="s">
        <v>206</v>
      </c>
      <c r="C72" s="30" t="s">
        <v>327</v>
      </c>
      <c r="D72" s="57">
        <v>6.8789668499999994</v>
      </c>
    </row>
    <row r="73" spans="2:4" s="5" customFormat="1" x14ac:dyDescent="0.25">
      <c r="B73" s="51" t="s">
        <v>224</v>
      </c>
      <c r="C73" s="30" t="s">
        <v>13</v>
      </c>
      <c r="D73" s="22"/>
    </row>
    <row r="74" spans="2:4" s="5" customFormat="1" x14ac:dyDescent="0.25">
      <c r="B74" s="45" t="s">
        <v>203</v>
      </c>
      <c r="C74" s="30" t="s">
        <v>352</v>
      </c>
      <c r="D74" s="57">
        <v>31.165360589999999</v>
      </c>
    </row>
    <row r="75" spans="2:4" s="5" customFormat="1" ht="25" x14ac:dyDescent="0.25">
      <c r="B75" s="45" t="s">
        <v>205</v>
      </c>
      <c r="C75" s="30" t="s">
        <v>258</v>
      </c>
      <c r="D75" s="57">
        <v>16.81975117</v>
      </c>
    </row>
    <row r="76" spans="2:4" s="5" customFormat="1" ht="25" x14ac:dyDescent="0.25">
      <c r="B76" s="45" t="s">
        <v>206</v>
      </c>
      <c r="C76" s="30" t="s">
        <v>354</v>
      </c>
      <c r="D76" s="57">
        <v>8.1562965700000003</v>
      </c>
    </row>
    <row r="77" spans="2:4" s="5" customFormat="1" x14ac:dyDescent="0.25">
      <c r="B77" s="51" t="s">
        <v>225</v>
      </c>
      <c r="C77" s="30" t="s">
        <v>272</v>
      </c>
      <c r="D77" s="22"/>
    </row>
    <row r="78" spans="2:4" s="5" customFormat="1" x14ac:dyDescent="0.25">
      <c r="B78" s="45" t="s">
        <v>203</v>
      </c>
      <c r="C78" s="30" t="s">
        <v>257</v>
      </c>
      <c r="D78" s="57">
        <v>16.195147410000001</v>
      </c>
    </row>
    <row r="79" spans="2:4" s="5" customFormat="1" ht="25" x14ac:dyDescent="0.25">
      <c r="B79" s="45" t="s">
        <v>205</v>
      </c>
      <c r="C79" s="30" t="s">
        <v>258</v>
      </c>
      <c r="D79" s="57">
        <v>3.28403695</v>
      </c>
    </row>
    <row r="80" spans="2:4" s="5" customFormat="1" ht="25" x14ac:dyDescent="0.25">
      <c r="B80" s="45" t="s">
        <v>206</v>
      </c>
      <c r="C80" s="30" t="s">
        <v>355</v>
      </c>
      <c r="D80" s="57">
        <v>2.3622176400000003</v>
      </c>
    </row>
    <row r="81" spans="2:4" s="5" customFormat="1" x14ac:dyDescent="0.25">
      <c r="B81" s="51" t="s">
        <v>226</v>
      </c>
      <c r="C81" s="30" t="s">
        <v>271</v>
      </c>
      <c r="D81" s="22"/>
    </row>
    <row r="82" spans="2:4" s="5" customFormat="1" ht="25" x14ac:dyDescent="0.25">
      <c r="B82" s="45" t="s">
        <v>203</v>
      </c>
      <c r="C82" s="30" t="s">
        <v>258</v>
      </c>
      <c r="D82" s="57">
        <v>4.7243998999999999</v>
      </c>
    </row>
    <row r="83" spans="2:4" s="5" customFormat="1" x14ac:dyDescent="0.25">
      <c r="B83" s="45" t="s">
        <v>205</v>
      </c>
      <c r="C83" s="30" t="s">
        <v>356</v>
      </c>
      <c r="D83" s="57">
        <v>4.0046467100000003</v>
      </c>
    </row>
    <row r="84" spans="2:4" s="5" customFormat="1" ht="25" x14ac:dyDescent="0.25">
      <c r="B84" s="45" t="s">
        <v>206</v>
      </c>
      <c r="C84" s="30" t="s">
        <v>357</v>
      </c>
      <c r="D84" s="57">
        <v>2.3846782600000003</v>
      </c>
    </row>
    <row r="85" spans="2:4" s="5" customFormat="1" x14ac:dyDescent="0.25">
      <c r="B85" s="51" t="s">
        <v>227</v>
      </c>
      <c r="C85" s="30" t="s">
        <v>11</v>
      </c>
      <c r="D85" s="22"/>
    </row>
    <row r="86" spans="2:4" s="5" customFormat="1" ht="25" x14ac:dyDescent="0.25">
      <c r="B86" s="45" t="s">
        <v>203</v>
      </c>
      <c r="C86" s="30" t="s">
        <v>258</v>
      </c>
      <c r="D86" s="57">
        <v>6.4695901400000002</v>
      </c>
    </row>
    <row r="87" spans="2:4" s="5" customFormat="1" ht="25" x14ac:dyDescent="0.25">
      <c r="B87" s="45" t="s">
        <v>205</v>
      </c>
      <c r="C87" s="30" t="s">
        <v>325</v>
      </c>
      <c r="D87" s="57">
        <v>3.0760785200000003</v>
      </c>
    </row>
    <row r="88" spans="2:4" s="5" customFormat="1" ht="25" x14ac:dyDescent="0.25">
      <c r="B88" s="45" t="s">
        <v>206</v>
      </c>
      <c r="C88" s="30" t="s">
        <v>276</v>
      </c>
      <c r="D88" s="57">
        <v>2.0619942499999997</v>
      </c>
    </row>
    <row r="89" spans="2:4" s="5" customFormat="1" x14ac:dyDescent="0.25">
      <c r="B89" s="51" t="s">
        <v>228</v>
      </c>
      <c r="C89" s="30" t="s">
        <v>329</v>
      </c>
      <c r="D89" s="22"/>
    </row>
    <row r="90" spans="2:4" s="5" customFormat="1" ht="25" x14ac:dyDescent="0.25">
      <c r="B90" s="45" t="s">
        <v>203</v>
      </c>
      <c r="C90" s="30" t="s">
        <v>254</v>
      </c>
      <c r="D90" s="57">
        <v>4.0036601899999988</v>
      </c>
    </row>
    <row r="91" spans="2:4" s="5" customFormat="1" x14ac:dyDescent="0.25">
      <c r="B91" s="45" t="s">
        <v>205</v>
      </c>
      <c r="C91" s="30" t="s">
        <v>358</v>
      </c>
      <c r="D91" s="57">
        <v>2.7213308700000001</v>
      </c>
    </row>
    <row r="92" spans="2:4" s="5" customFormat="1" ht="25" x14ac:dyDescent="0.25">
      <c r="B92" s="45" t="s">
        <v>206</v>
      </c>
      <c r="C92" s="30" t="s">
        <v>264</v>
      </c>
      <c r="D92" s="57">
        <v>2.59852734</v>
      </c>
    </row>
    <row r="93" spans="2:4" s="5" customFormat="1" x14ac:dyDescent="0.25">
      <c r="B93" s="51" t="s">
        <v>229</v>
      </c>
      <c r="C93" s="30" t="s">
        <v>359</v>
      </c>
      <c r="D93" s="59"/>
    </row>
    <row r="94" spans="2:4" s="5" customFormat="1" x14ac:dyDescent="0.25">
      <c r="B94" s="45" t="s">
        <v>203</v>
      </c>
      <c r="C94" s="30" t="s">
        <v>257</v>
      </c>
      <c r="D94" s="57">
        <v>8.86510745</v>
      </c>
    </row>
    <row r="95" spans="2:4" s="5" customFormat="1" ht="25" x14ac:dyDescent="0.25">
      <c r="B95" s="45" t="s">
        <v>205</v>
      </c>
      <c r="C95" s="30" t="s">
        <v>258</v>
      </c>
      <c r="D95" s="57">
        <v>5.1354290999999996</v>
      </c>
    </row>
    <row r="96" spans="2:4" s="5" customFormat="1" ht="25" x14ac:dyDescent="0.25">
      <c r="B96" s="45" t="s">
        <v>206</v>
      </c>
      <c r="C96" s="30" t="s">
        <v>326</v>
      </c>
      <c r="D96" s="57">
        <v>3.1878058500000002</v>
      </c>
    </row>
    <row r="97" spans="2:4" s="5" customFormat="1" x14ac:dyDescent="0.25">
      <c r="B97" s="51" t="s">
        <v>230</v>
      </c>
      <c r="C97" s="30" t="s">
        <v>275</v>
      </c>
      <c r="D97" s="59"/>
    </row>
    <row r="98" spans="2:4" s="5" customFormat="1" ht="25" x14ac:dyDescent="0.25">
      <c r="B98" s="45" t="s">
        <v>203</v>
      </c>
      <c r="C98" s="30" t="s">
        <v>328</v>
      </c>
      <c r="D98" s="57">
        <v>9.138130290000003</v>
      </c>
    </row>
    <row r="99" spans="2:4" s="5" customFormat="1" ht="25" x14ac:dyDescent="0.25">
      <c r="B99" s="45" t="s">
        <v>205</v>
      </c>
      <c r="C99" s="30" t="s">
        <v>326</v>
      </c>
      <c r="D99" s="57">
        <v>4.1673701400000001</v>
      </c>
    </row>
    <row r="100" spans="2:4" s="5" customFormat="1" ht="25" x14ac:dyDescent="0.25">
      <c r="B100" s="45" t="s">
        <v>206</v>
      </c>
      <c r="C100" s="30" t="s">
        <v>258</v>
      </c>
      <c r="D100" s="57">
        <v>2.5989587199999997</v>
      </c>
    </row>
    <row r="101" spans="2:4" s="5" customFormat="1" x14ac:dyDescent="0.25">
      <c r="B101" s="51" t="s">
        <v>231</v>
      </c>
      <c r="C101" s="30" t="s">
        <v>30</v>
      </c>
      <c r="D101" s="59"/>
    </row>
    <row r="102" spans="2:4" s="5" customFormat="1" ht="25" x14ac:dyDescent="0.25">
      <c r="B102" s="45" t="s">
        <v>203</v>
      </c>
      <c r="C102" s="30" t="s">
        <v>258</v>
      </c>
      <c r="D102" s="57">
        <v>17.168877720000001</v>
      </c>
    </row>
    <row r="103" spans="2:4" s="5" customFormat="1" ht="25" x14ac:dyDescent="0.25">
      <c r="B103" s="45" t="s">
        <v>205</v>
      </c>
      <c r="C103" s="30" t="s">
        <v>338</v>
      </c>
      <c r="D103" s="57">
        <v>1.04079663</v>
      </c>
    </row>
    <row r="104" spans="2:4" s="5" customFormat="1" ht="25" x14ac:dyDescent="0.25">
      <c r="B104" s="45" t="s">
        <v>206</v>
      </c>
      <c r="C104" s="30" t="s">
        <v>360</v>
      </c>
      <c r="D104" s="57">
        <v>0.98216716999999998</v>
      </c>
    </row>
    <row r="105" spans="2:4" s="5" customFormat="1" x14ac:dyDescent="0.25">
      <c r="B105" s="51" t="s">
        <v>232</v>
      </c>
      <c r="C105" s="48" t="s">
        <v>332</v>
      </c>
      <c r="D105" s="59"/>
    </row>
    <row r="106" spans="2:4" ht="25" x14ac:dyDescent="0.25">
      <c r="B106" s="45" t="s">
        <v>203</v>
      </c>
      <c r="C106" s="30" t="s">
        <v>258</v>
      </c>
      <c r="D106" s="57">
        <v>13.386602430000002</v>
      </c>
    </row>
    <row r="107" spans="2:4" x14ac:dyDescent="0.25">
      <c r="B107" s="45" t="s">
        <v>205</v>
      </c>
      <c r="C107" s="30" t="s">
        <v>257</v>
      </c>
      <c r="D107" s="57">
        <v>2.43082077</v>
      </c>
    </row>
    <row r="108" spans="2:4" x14ac:dyDescent="0.25">
      <c r="B108" s="45" t="s">
        <v>206</v>
      </c>
      <c r="C108" s="30" t="s">
        <v>335</v>
      </c>
      <c r="D108" s="57">
        <v>1.3811843500000001</v>
      </c>
    </row>
    <row r="109" spans="2:4" x14ac:dyDescent="0.25">
      <c r="B109" s="51" t="s">
        <v>233</v>
      </c>
      <c r="C109" s="30" t="s">
        <v>336</v>
      </c>
      <c r="D109" s="59"/>
    </row>
    <row r="110" spans="2:4" ht="25" x14ac:dyDescent="0.25">
      <c r="B110" s="45" t="s">
        <v>203</v>
      </c>
      <c r="C110" s="30" t="s">
        <v>258</v>
      </c>
      <c r="D110" s="57">
        <v>9.1447648199999989</v>
      </c>
    </row>
    <row r="111" spans="2:4" ht="25" x14ac:dyDescent="0.25">
      <c r="B111" s="73" t="s">
        <v>205</v>
      </c>
      <c r="C111" s="30" t="s">
        <v>334</v>
      </c>
      <c r="D111" s="57">
        <v>3.3885948000000004</v>
      </c>
    </row>
    <row r="112" spans="2:4" x14ac:dyDescent="0.25">
      <c r="B112" s="45" t="s">
        <v>206</v>
      </c>
      <c r="C112" s="30" t="s">
        <v>337</v>
      </c>
      <c r="D112" s="57">
        <v>2.4392658000000003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8" t="s">
        <v>333</v>
      </c>
    </row>
    <row r="116" spans="2:4" x14ac:dyDescent="0.25">
      <c r="B116" s="56"/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2" customWidth="1"/>
    <col min="3" max="3" width="79" style="2" customWidth="1"/>
    <col min="4" max="4" width="18.54296875" style="50" customWidth="1"/>
    <col min="5" max="249" width="13.7265625" style="2"/>
    <col min="250" max="250" width="2" style="2" customWidth="1"/>
    <col min="251" max="251" width="52.7265625" style="2" customWidth="1"/>
    <col min="252" max="505" width="13.7265625" style="2"/>
    <col min="506" max="506" width="2" style="2" customWidth="1"/>
    <col min="507" max="507" width="52.7265625" style="2" customWidth="1"/>
    <col min="508" max="761" width="13.7265625" style="2"/>
    <col min="762" max="762" width="2" style="2" customWidth="1"/>
    <col min="763" max="763" width="52.7265625" style="2" customWidth="1"/>
    <col min="764" max="1017" width="13.7265625" style="2"/>
    <col min="1018" max="1018" width="2" style="2" customWidth="1"/>
    <col min="1019" max="1019" width="52.7265625" style="2" customWidth="1"/>
    <col min="1020" max="1273" width="13.7265625" style="2"/>
    <col min="1274" max="1274" width="2" style="2" customWidth="1"/>
    <col min="1275" max="1275" width="52.7265625" style="2" customWidth="1"/>
    <col min="1276" max="1529" width="13.7265625" style="2"/>
    <col min="1530" max="1530" width="2" style="2" customWidth="1"/>
    <col min="1531" max="1531" width="52.7265625" style="2" customWidth="1"/>
    <col min="1532" max="1785" width="13.7265625" style="2"/>
    <col min="1786" max="1786" width="2" style="2" customWidth="1"/>
    <col min="1787" max="1787" width="52.7265625" style="2" customWidth="1"/>
    <col min="1788" max="2041" width="13.7265625" style="2"/>
    <col min="2042" max="2042" width="2" style="2" customWidth="1"/>
    <col min="2043" max="2043" width="52.7265625" style="2" customWidth="1"/>
    <col min="2044" max="2297" width="13.7265625" style="2"/>
    <col min="2298" max="2298" width="2" style="2" customWidth="1"/>
    <col min="2299" max="2299" width="52.7265625" style="2" customWidth="1"/>
    <col min="2300" max="2553" width="13.7265625" style="2"/>
    <col min="2554" max="2554" width="2" style="2" customWidth="1"/>
    <col min="2555" max="2555" width="52.7265625" style="2" customWidth="1"/>
    <col min="2556" max="2809" width="13.7265625" style="2"/>
    <col min="2810" max="2810" width="2" style="2" customWidth="1"/>
    <col min="2811" max="2811" width="52.7265625" style="2" customWidth="1"/>
    <col min="2812" max="3065" width="13.7265625" style="2"/>
    <col min="3066" max="3066" width="2" style="2" customWidth="1"/>
    <col min="3067" max="3067" width="52.7265625" style="2" customWidth="1"/>
    <col min="3068" max="3321" width="13.7265625" style="2"/>
    <col min="3322" max="3322" width="2" style="2" customWidth="1"/>
    <col min="3323" max="3323" width="52.7265625" style="2" customWidth="1"/>
    <col min="3324" max="3577" width="13.7265625" style="2"/>
    <col min="3578" max="3578" width="2" style="2" customWidth="1"/>
    <col min="3579" max="3579" width="52.7265625" style="2" customWidth="1"/>
    <col min="3580" max="3833" width="13.7265625" style="2"/>
    <col min="3834" max="3834" width="2" style="2" customWidth="1"/>
    <col min="3835" max="3835" width="52.7265625" style="2" customWidth="1"/>
    <col min="3836" max="4089" width="13.7265625" style="2"/>
    <col min="4090" max="4090" width="2" style="2" customWidth="1"/>
    <col min="4091" max="4091" width="52.7265625" style="2" customWidth="1"/>
    <col min="4092" max="4345" width="13.7265625" style="2"/>
    <col min="4346" max="4346" width="2" style="2" customWidth="1"/>
    <col min="4347" max="4347" width="52.7265625" style="2" customWidth="1"/>
    <col min="4348" max="4601" width="13.7265625" style="2"/>
    <col min="4602" max="4602" width="2" style="2" customWidth="1"/>
    <col min="4603" max="4603" width="52.7265625" style="2" customWidth="1"/>
    <col min="4604" max="4857" width="13.7265625" style="2"/>
    <col min="4858" max="4858" width="2" style="2" customWidth="1"/>
    <col min="4859" max="4859" width="52.7265625" style="2" customWidth="1"/>
    <col min="4860" max="5113" width="13.7265625" style="2"/>
    <col min="5114" max="5114" width="2" style="2" customWidth="1"/>
    <col min="5115" max="5115" width="52.7265625" style="2" customWidth="1"/>
    <col min="5116" max="5369" width="13.7265625" style="2"/>
    <col min="5370" max="5370" width="2" style="2" customWidth="1"/>
    <col min="5371" max="5371" width="52.7265625" style="2" customWidth="1"/>
    <col min="5372" max="5625" width="13.7265625" style="2"/>
    <col min="5626" max="5626" width="2" style="2" customWidth="1"/>
    <col min="5627" max="5627" width="52.7265625" style="2" customWidth="1"/>
    <col min="5628" max="5881" width="13.7265625" style="2"/>
    <col min="5882" max="5882" width="2" style="2" customWidth="1"/>
    <col min="5883" max="5883" width="52.7265625" style="2" customWidth="1"/>
    <col min="5884" max="6137" width="13.7265625" style="2"/>
    <col min="6138" max="6138" width="2" style="2" customWidth="1"/>
    <col min="6139" max="6139" width="52.7265625" style="2" customWidth="1"/>
    <col min="6140" max="6393" width="13.7265625" style="2"/>
    <col min="6394" max="6394" width="2" style="2" customWidth="1"/>
    <col min="6395" max="6395" width="52.7265625" style="2" customWidth="1"/>
    <col min="6396" max="6649" width="13.7265625" style="2"/>
    <col min="6650" max="6650" width="2" style="2" customWidth="1"/>
    <col min="6651" max="6651" width="52.7265625" style="2" customWidth="1"/>
    <col min="6652" max="6905" width="13.7265625" style="2"/>
    <col min="6906" max="6906" width="2" style="2" customWidth="1"/>
    <col min="6907" max="6907" width="52.7265625" style="2" customWidth="1"/>
    <col min="6908" max="7161" width="13.7265625" style="2"/>
    <col min="7162" max="7162" width="2" style="2" customWidth="1"/>
    <col min="7163" max="7163" width="52.7265625" style="2" customWidth="1"/>
    <col min="7164" max="7417" width="13.7265625" style="2"/>
    <col min="7418" max="7418" width="2" style="2" customWidth="1"/>
    <col min="7419" max="7419" width="52.7265625" style="2" customWidth="1"/>
    <col min="7420" max="7673" width="13.7265625" style="2"/>
    <col min="7674" max="7674" width="2" style="2" customWidth="1"/>
    <col min="7675" max="7675" width="52.7265625" style="2" customWidth="1"/>
    <col min="7676" max="7929" width="13.7265625" style="2"/>
    <col min="7930" max="7930" width="2" style="2" customWidth="1"/>
    <col min="7931" max="7931" width="52.7265625" style="2" customWidth="1"/>
    <col min="7932" max="8185" width="13.7265625" style="2"/>
    <col min="8186" max="8186" width="2" style="2" customWidth="1"/>
    <col min="8187" max="8187" width="52.7265625" style="2" customWidth="1"/>
    <col min="8188" max="8441" width="13.7265625" style="2"/>
    <col min="8442" max="8442" width="2" style="2" customWidth="1"/>
    <col min="8443" max="8443" width="52.7265625" style="2" customWidth="1"/>
    <col min="8444" max="8697" width="13.7265625" style="2"/>
    <col min="8698" max="8698" width="2" style="2" customWidth="1"/>
    <col min="8699" max="8699" width="52.7265625" style="2" customWidth="1"/>
    <col min="8700" max="8953" width="13.7265625" style="2"/>
    <col min="8954" max="8954" width="2" style="2" customWidth="1"/>
    <col min="8955" max="8955" width="52.7265625" style="2" customWidth="1"/>
    <col min="8956" max="9209" width="13.7265625" style="2"/>
    <col min="9210" max="9210" width="2" style="2" customWidth="1"/>
    <col min="9211" max="9211" width="52.7265625" style="2" customWidth="1"/>
    <col min="9212" max="9465" width="13.7265625" style="2"/>
    <col min="9466" max="9466" width="2" style="2" customWidth="1"/>
    <col min="9467" max="9467" width="52.7265625" style="2" customWidth="1"/>
    <col min="9468" max="9721" width="13.7265625" style="2"/>
    <col min="9722" max="9722" width="2" style="2" customWidth="1"/>
    <col min="9723" max="9723" width="52.7265625" style="2" customWidth="1"/>
    <col min="9724" max="9977" width="13.7265625" style="2"/>
    <col min="9978" max="9978" width="2" style="2" customWidth="1"/>
    <col min="9979" max="9979" width="52.7265625" style="2" customWidth="1"/>
    <col min="9980" max="10233" width="13.7265625" style="2"/>
    <col min="10234" max="10234" width="2" style="2" customWidth="1"/>
    <col min="10235" max="10235" width="52.7265625" style="2" customWidth="1"/>
    <col min="10236" max="10489" width="13.7265625" style="2"/>
    <col min="10490" max="10490" width="2" style="2" customWidth="1"/>
    <col min="10491" max="10491" width="52.7265625" style="2" customWidth="1"/>
    <col min="10492" max="10745" width="13.7265625" style="2"/>
    <col min="10746" max="10746" width="2" style="2" customWidth="1"/>
    <col min="10747" max="10747" width="52.7265625" style="2" customWidth="1"/>
    <col min="10748" max="11001" width="13.7265625" style="2"/>
    <col min="11002" max="11002" width="2" style="2" customWidth="1"/>
    <col min="11003" max="11003" width="52.7265625" style="2" customWidth="1"/>
    <col min="11004" max="11257" width="13.7265625" style="2"/>
    <col min="11258" max="11258" width="2" style="2" customWidth="1"/>
    <col min="11259" max="11259" width="52.7265625" style="2" customWidth="1"/>
    <col min="11260" max="11513" width="13.7265625" style="2"/>
    <col min="11514" max="11514" width="2" style="2" customWidth="1"/>
    <col min="11515" max="11515" width="52.7265625" style="2" customWidth="1"/>
    <col min="11516" max="11769" width="13.7265625" style="2"/>
    <col min="11770" max="11770" width="2" style="2" customWidth="1"/>
    <col min="11771" max="11771" width="52.7265625" style="2" customWidth="1"/>
    <col min="11772" max="12025" width="13.7265625" style="2"/>
    <col min="12026" max="12026" width="2" style="2" customWidth="1"/>
    <col min="12027" max="12027" width="52.7265625" style="2" customWidth="1"/>
    <col min="12028" max="12281" width="13.7265625" style="2"/>
    <col min="12282" max="12282" width="2" style="2" customWidth="1"/>
    <col min="12283" max="12283" width="52.7265625" style="2" customWidth="1"/>
    <col min="12284" max="12537" width="13.7265625" style="2"/>
    <col min="12538" max="12538" width="2" style="2" customWidth="1"/>
    <col min="12539" max="12539" width="52.7265625" style="2" customWidth="1"/>
    <col min="12540" max="12793" width="13.7265625" style="2"/>
    <col min="12794" max="12794" width="2" style="2" customWidth="1"/>
    <col min="12795" max="12795" width="52.7265625" style="2" customWidth="1"/>
    <col min="12796" max="13049" width="13.7265625" style="2"/>
    <col min="13050" max="13050" width="2" style="2" customWidth="1"/>
    <col min="13051" max="13051" width="52.7265625" style="2" customWidth="1"/>
    <col min="13052" max="13305" width="13.7265625" style="2"/>
    <col min="13306" max="13306" width="2" style="2" customWidth="1"/>
    <col min="13307" max="13307" width="52.7265625" style="2" customWidth="1"/>
    <col min="13308" max="13561" width="13.7265625" style="2"/>
    <col min="13562" max="13562" width="2" style="2" customWidth="1"/>
    <col min="13563" max="13563" width="52.7265625" style="2" customWidth="1"/>
    <col min="13564" max="13817" width="13.7265625" style="2"/>
    <col min="13818" max="13818" width="2" style="2" customWidth="1"/>
    <col min="13819" max="13819" width="52.7265625" style="2" customWidth="1"/>
    <col min="13820" max="14073" width="13.7265625" style="2"/>
    <col min="14074" max="14074" width="2" style="2" customWidth="1"/>
    <col min="14075" max="14075" width="52.7265625" style="2" customWidth="1"/>
    <col min="14076" max="14329" width="13.7265625" style="2"/>
    <col min="14330" max="14330" width="2" style="2" customWidth="1"/>
    <col min="14331" max="14331" width="52.7265625" style="2" customWidth="1"/>
    <col min="14332" max="14585" width="13.7265625" style="2"/>
    <col min="14586" max="14586" width="2" style="2" customWidth="1"/>
    <col min="14587" max="14587" width="52.7265625" style="2" customWidth="1"/>
    <col min="14588" max="14841" width="13.7265625" style="2"/>
    <col min="14842" max="14842" width="2" style="2" customWidth="1"/>
    <col min="14843" max="14843" width="52.7265625" style="2" customWidth="1"/>
    <col min="14844" max="15097" width="13.7265625" style="2"/>
    <col min="15098" max="15098" width="2" style="2" customWidth="1"/>
    <col min="15099" max="15099" width="52.7265625" style="2" customWidth="1"/>
    <col min="15100" max="15353" width="13.7265625" style="2"/>
    <col min="15354" max="15354" width="2" style="2" customWidth="1"/>
    <col min="15355" max="15355" width="52.7265625" style="2" customWidth="1"/>
    <col min="15356" max="15609" width="13.7265625" style="2"/>
    <col min="15610" max="15610" width="2" style="2" customWidth="1"/>
    <col min="15611" max="15611" width="52.7265625" style="2" customWidth="1"/>
    <col min="15612" max="15865" width="13.7265625" style="2"/>
    <col min="15866" max="15866" width="2" style="2" customWidth="1"/>
    <col min="15867" max="15867" width="52.7265625" style="2" customWidth="1"/>
    <col min="15868" max="16121" width="13.7265625" style="2"/>
    <col min="16122" max="16122" width="2" style="2" customWidth="1"/>
    <col min="16123" max="16123" width="52.7265625" style="2" customWidth="1"/>
    <col min="16124" max="16384" width="13.7265625" style="2"/>
  </cols>
  <sheetData>
    <row r="6" spans="2:4" ht="15.5" x14ac:dyDescent="0.35">
      <c r="B6" s="1" t="s">
        <v>350</v>
      </c>
    </row>
    <row r="7" spans="2:4" ht="15.5" x14ac:dyDescent="0.35">
      <c r="C7" s="1"/>
      <c r="D7" s="62" t="s">
        <v>290</v>
      </c>
    </row>
    <row r="8" spans="2:4" x14ac:dyDescent="0.25">
      <c r="B8" s="64" t="s">
        <v>145</v>
      </c>
      <c r="C8" s="46"/>
      <c r="D8" s="65" t="s">
        <v>6</v>
      </c>
    </row>
    <row r="9" spans="2:4" ht="40" customHeight="1" x14ac:dyDescent="0.25">
      <c r="B9" s="110"/>
      <c r="C9" s="111"/>
      <c r="D9" s="40" t="s">
        <v>289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204</v>
      </c>
      <c r="C13" s="30" t="s">
        <v>274</v>
      </c>
      <c r="D13" s="59"/>
    </row>
    <row r="14" spans="2:4" s="5" customFormat="1" ht="25" x14ac:dyDescent="0.25">
      <c r="B14" s="52" t="s">
        <v>207</v>
      </c>
      <c r="C14" s="30" t="s">
        <v>273</v>
      </c>
      <c r="D14" s="57">
        <v>189.91008684999994</v>
      </c>
    </row>
    <row r="15" spans="2:4" s="5" customFormat="1" ht="25" x14ac:dyDescent="0.25">
      <c r="B15" s="52" t="s">
        <v>208</v>
      </c>
      <c r="C15" s="30" t="s">
        <v>276</v>
      </c>
      <c r="D15" s="57">
        <v>171.21585632999992</v>
      </c>
    </row>
    <row r="16" spans="2:4" s="5" customFormat="1" ht="25" x14ac:dyDescent="0.25">
      <c r="B16" s="52" t="s">
        <v>209</v>
      </c>
      <c r="C16" s="30" t="s">
        <v>254</v>
      </c>
      <c r="D16" s="57">
        <v>87.612624449999998</v>
      </c>
    </row>
    <row r="17" spans="2:4" s="5" customFormat="1" x14ac:dyDescent="0.25">
      <c r="B17" s="72" t="s">
        <v>210</v>
      </c>
      <c r="C17" s="30" t="s">
        <v>12</v>
      </c>
      <c r="D17" s="59"/>
    </row>
    <row r="18" spans="2:4" s="5" customFormat="1" ht="25" x14ac:dyDescent="0.25">
      <c r="B18" s="45" t="s">
        <v>207</v>
      </c>
      <c r="C18" s="30" t="s">
        <v>254</v>
      </c>
      <c r="D18" s="57">
        <v>202.40112683000001</v>
      </c>
    </row>
    <row r="19" spans="2:4" s="5" customFormat="1" ht="25" x14ac:dyDescent="0.25">
      <c r="B19" s="45" t="s">
        <v>208</v>
      </c>
      <c r="C19" s="30" t="s">
        <v>258</v>
      </c>
      <c r="D19" s="57">
        <v>106.66332609</v>
      </c>
    </row>
    <row r="20" spans="2:4" s="5" customFormat="1" ht="25" x14ac:dyDescent="0.25">
      <c r="B20" s="45" t="s">
        <v>209</v>
      </c>
      <c r="C20" s="30" t="s">
        <v>295</v>
      </c>
      <c r="D20" s="57">
        <v>51.064344179999999</v>
      </c>
    </row>
    <row r="21" spans="2:4" s="5" customFormat="1" x14ac:dyDescent="0.25">
      <c r="B21" s="72" t="s">
        <v>211</v>
      </c>
      <c r="C21" s="30" t="s">
        <v>16</v>
      </c>
      <c r="D21" s="21"/>
    </row>
    <row r="22" spans="2:4" s="5" customFormat="1" x14ac:dyDescent="0.25">
      <c r="B22" s="45" t="s">
        <v>207</v>
      </c>
      <c r="C22" s="30" t="s">
        <v>262</v>
      </c>
      <c r="D22" s="57">
        <v>174.98038254999997</v>
      </c>
    </row>
    <row r="23" spans="2:4" s="5" customFormat="1" x14ac:dyDescent="0.25">
      <c r="B23" s="45" t="s">
        <v>208</v>
      </c>
      <c r="C23" s="30" t="s">
        <v>323</v>
      </c>
      <c r="D23" s="57">
        <v>64.421884090000006</v>
      </c>
    </row>
    <row r="24" spans="2:4" s="5" customFormat="1" ht="25" x14ac:dyDescent="0.25">
      <c r="B24" s="45" t="s">
        <v>209</v>
      </c>
      <c r="C24" s="30" t="s">
        <v>258</v>
      </c>
      <c r="D24" s="57">
        <v>44.194001999999998</v>
      </c>
    </row>
    <row r="25" spans="2:4" s="5" customFormat="1" x14ac:dyDescent="0.25">
      <c r="B25" s="72" t="s">
        <v>212</v>
      </c>
      <c r="C25" s="30" t="s">
        <v>269</v>
      </c>
      <c r="D25" s="21"/>
    </row>
    <row r="26" spans="2:4" s="5" customFormat="1" x14ac:dyDescent="0.25">
      <c r="B26" s="45" t="s">
        <v>207</v>
      </c>
      <c r="C26" s="30" t="s">
        <v>268</v>
      </c>
      <c r="D26" s="57">
        <v>194.19412713</v>
      </c>
    </row>
    <row r="27" spans="2:4" s="5" customFormat="1" ht="25" x14ac:dyDescent="0.25">
      <c r="B27" s="45" t="s">
        <v>208</v>
      </c>
      <c r="C27" s="30" t="s">
        <v>258</v>
      </c>
      <c r="D27" s="57">
        <v>193.05204544000003</v>
      </c>
    </row>
    <row r="28" spans="2:4" s="5" customFormat="1" ht="25" x14ac:dyDescent="0.25">
      <c r="B28" s="45" t="s">
        <v>209</v>
      </c>
      <c r="C28" s="30" t="s">
        <v>295</v>
      </c>
      <c r="D28" s="57">
        <v>100.87351656999999</v>
      </c>
    </row>
    <row r="29" spans="2:4" s="5" customFormat="1" x14ac:dyDescent="0.25">
      <c r="B29" s="72" t="s">
        <v>213</v>
      </c>
      <c r="C29" s="30" t="s">
        <v>21</v>
      </c>
      <c r="D29" s="21"/>
    </row>
    <row r="30" spans="2:4" s="5" customFormat="1" ht="25" x14ac:dyDescent="0.25">
      <c r="B30" s="45" t="s">
        <v>207</v>
      </c>
      <c r="C30" s="30" t="s">
        <v>258</v>
      </c>
      <c r="D30" s="57">
        <v>206.90147037999998</v>
      </c>
    </row>
    <row r="31" spans="2:4" s="5" customFormat="1" ht="25" x14ac:dyDescent="0.25">
      <c r="B31" s="45" t="s">
        <v>208</v>
      </c>
      <c r="C31" s="30" t="s">
        <v>273</v>
      </c>
      <c r="D31" s="57">
        <v>131.38139411</v>
      </c>
    </row>
    <row r="32" spans="2:4" s="5" customFormat="1" x14ac:dyDescent="0.25">
      <c r="B32" s="45" t="s">
        <v>209</v>
      </c>
      <c r="C32" s="30" t="s">
        <v>255</v>
      </c>
      <c r="D32" s="57">
        <v>41.645093980000013</v>
      </c>
    </row>
    <row r="33" spans="2:4" s="5" customFormat="1" x14ac:dyDescent="0.25">
      <c r="B33" s="72" t="s">
        <v>214</v>
      </c>
      <c r="C33" s="30" t="s">
        <v>26</v>
      </c>
      <c r="D33" s="22"/>
    </row>
    <row r="34" spans="2:4" s="98" customFormat="1" ht="25" x14ac:dyDescent="0.35">
      <c r="B34" s="45" t="s">
        <v>207</v>
      </c>
      <c r="C34" s="51" t="s">
        <v>273</v>
      </c>
      <c r="D34" s="57">
        <v>111.35799775999999</v>
      </c>
    </row>
    <row r="35" spans="2:4" s="5" customFormat="1" ht="25" x14ac:dyDescent="0.25">
      <c r="B35" s="45" t="s">
        <v>208</v>
      </c>
      <c r="C35" s="30" t="s">
        <v>276</v>
      </c>
      <c r="D35" s="57">
        <v>41.649169529999995</v>
      </c>
    </row>
    <row r="36" spans="2:4" s="5" customFormat="1" ht="25" x14ac:dyDescent="0.25">
      <c r="B36" s="45" t="s">
        <v>209</v>
      </c>
      <c r="C36" s="30" t="s">
        <v>361</v>
      </c>
      <c r="D36" s="57">
        <v>39.302450650000004</v>
      </c>
    </row>
    <row r="37" spans="2:4" s="5" customFormat="1" x14ac:dyDescent="0.25">
      <c r="B37" s="72" t="s">
        <v>215</v>
      </c>
      <c r="C37" s="30" t="s">
        <v>256</v>
      </c>
      <c r="D37" s="22"/>
    </row>
    <row r="38" spans="2:4" s="5" customFormat="1" ht="25" x14ac:dyDescent="0.25">
      <c r="B38" s="45" t="s">
        <v>207</v>
      </c>
      <c r="C38" s="30" t="s">
        <v>261</v>
      </c>
      <c r="D38" s="57">
        <v>95.010764120000005</v>
      </c>
    </row>
    <row r="39" spans="2:4" s="5" customFormat="1" x14ac:dyDescent="0.25">
      <c r="B39" s="45" t="s">
        <v>208</v>
      </c>
      <c r="C39" s="30" t="s">
        <v>257</v>
      </c>
      <c r="D39" s="57">
        <v>28.939323759999997</v>
      </c>
    </row>
    <row r="40" spans="2:4" s="5" customFormat="1" x14ac:dyDescent="0.25">
      <c r="B40" s="45" t="s">
        <v>209</v>
      </c>
      <c r="C40" s="30" t="s">
        <v>356</v>
      </c>
      <c r="D40" s="57">
        <v>18.925882959999999</v>
      </c>
    </row>
    <row r="41" spans="2:4" s="5" customFormat="1" x14ac:dyDescent="0.25">
      <c r="B41" s="72" t="s">
        <v>216</v>
      </c>
      <c r="C41" s="30" t="s">
        <v>8</v>
      </c>
      <c r="D41" s="22"/>
    </row>
    <row r="42" spans="2:4" s="5" customFormat="1" ht="25" x14ac:dyDescent="0.25">
      <c r="B42" s="45" t="s">
        <v>207</v>
      </c>
      <c r="C42" s="30" t="s">
        <v>258</v>
      </c>
      <c r="D42" s="57">
        <v>60.545255580000003</v>
      </c>
    </row>
    <row r="43" spans="2:4" s="5" customFormat="1" ht="25" x14ac:dyDescent="0.25">
      <c r="B43" s="45" t="s">
        <v>208</v>
      </c>
      <c r="C43" s="30" t="s">
        <v>254</v>
      </c>
      <c r="D43" s="57">
        <v>42.179102100000001</v>
      </c>
    </row>
    <row r="44" spans="2:4" s="5" customFormat="1" x14ac:dyDescent="0.25">
      <c r="B44" s="45" t="s">
        <v>209</v>
      </c>
      <c r="C44" s="30" t="s">
        <v>362</v>
      </c>
      <c r="D44" s="57">
        <v>21.975648199999991</v>
      </c>
    </row>
    <row r="45" spans="2:4" s="5" customFormat="1" x14ac:dyDescent="0.25">
      <c r="B45" s="72" t="s">
        <v>217</v>
      </c>
      <c r="C45" s="30" t="s">
        <v>28</v>
      </c>
      <c r="D45" s="22"/>
    </row>
    <row r="46" spans="2:4" s="5" customFormat="1" ht="25" x14ac:dyDescent="0.25">
      <c r="B46" s="45" t="s">
        <v>207</v>
      </c>
      <c r="C46" s="30" t="s">
        <v>265</v>
      </c>
      <c r="D46" s="57">
        <v>36.2703579</v>
      </c>
    </row>
    <row r="47" spans="2:4" s="5" customFormat="1" x14ac:dyDescent="0.25">
      <c r="B47" s="45" t="s">
        <v>208</v>
      </c>
      <c r="C47" s="30" t="s">
        <v>323</v>
      </c>
      <c r="D47" s="57">
        <v>21.51620411</v>
      </c>
    </row>
    <row r="48" spans="2:4" s="5" customFormat="1" x14ac:dyDescent="0.25">
      <c r="B48" s="45" t="s">
        <v>209</v>
      </c>
      <c r="C48" s="30" t="s">
        <v>255</v>
      </c>
      <c r="D48" s="57">
        <v>14.662012560000003</v>
      </c>
    </row>
    <row r="49" spans="2:4" s="5" customFormat="1" x14ac:dyDescent="0.25">
      <c r="B49" s="72" t="s">
        <v>218</v>
      </c>
      <c r="C49" s="30" t="s">
        <v>271</v>
      </c>
      <c r="D49" s="22"/>
    </row>
    <row r="50" spans="2:4" s="5" customFormat="1" ht="25" x14ac:dyDescent="0.25">
      <c r="B50" s="45" t="s">
        <v>207</v>
      </c>
      <c r="C50" s="30" t="s">
        <v>295</v>
      </c>
      <c r="D50" s="57">
        <v>50.942255100000004</v>
      </c>
    </row>
    <row r="51" spans="2:4" s="5" customFormat="1" ht="25" x14ac:dyDescent="0.25">
      <c r="B51" s="45" t="s">
        <v>208</v>
      </c>
      <c r="C51" s="30" t="s">
        <v>258</v>
      </c>
      <c r="D51" s="57">
        <v>32.968905160000006</v>
      </c>
    </row>
    <row r="52" spans="2:4" s="5" customFormat="1" ht="25" x14ac:dyDescent="0.25">
      <c r="B52" s="45" t="s">
        <v>209</v>
      </c>
      <c r="C52" s="30" t="s">
        <v>277</v>
      </c>
      <c r="D52" s="57">
        <v>29.330712310000003</v>
      </c>
    </row>
    <row r="53" spans="2:4" s="5" customFormat="1" x14ac:dyDescent="0.25">
      <c r="B53" s="72" t="s">
        <v>219</v>
      </c>
      <c r="C53" s="30" t="s">
        <v>279</v>
      </c>
      <c r="D53" s="22"/>
    </row>
    <row r="54" spans="2:4" s="5" customFormat="1" ht="25" x14ac:dyDescent="0.25">
      <c r="B54" s="45" t="s">
        <v>207</v>
      </c>
      <c r="C54" s="30" t="s">
        <v>273</v>
      </c>
      <c r="D54" s="57">
        <v>57.255625119999998</v>
      </c>
    </row>
    <row r="55" spans="2:4" s="5" customFormat="1" ht="25" x14ac:dyDescent="0.25">
      <c r="B55" s="45" t="s">
        <v>208</v>
      </c>
      <c r="C55" s="30" t="s">
        <v>276</v>
      </c>
      <c r="D55" s="57">
        <v>18.923345809999997</v>
      </c>
    </row>
    <row r="56" spans="2:4" s="5" customFormat="1" ht="25" x14ac:dyDescent="0.25">
      <c r="B56" s="45" t="s">
        <v>209</v>
      </c>
      <c r="C56" s="30" t="s">
        <v>321</v>
      </c>
      <c r="D56" s="57">
        <v>17.719939010000001</v>
      </c>
    </row>
    <row r="57" spans="2:4" s="5" customFormat="1" x14ac:dyDescent="0.25">
      <c r="B57" s="72" t="s">
        <v>220</v>
      </c>
      <c r="C57" s="30" t="s">
        <v>27</v>
      </c>
      <c r="D57" s="22"/>
    </row>
    <row r="58" spans="2:4" s="5" customFormat="1" ht="25" x14ac:dyDescent="0.25">
      <c r="B58" s="45" t="s">
        <v>207</v>
      </c>
      <c r="C58" s="30" t="s">
        <v>265</v>
      </c>
      <c r="D58" s="57">
        <v>30.561233600000001</v>
      </c>
    </row>
    <row r="59" spans="2:4" s="5" customFormat="1" ht="25" x14ac:dyDescent="0.25">
      <c r="B59" s="45" t="s">
        <v>208</v>
      </c>
      <c r="C59" s="30" t="s">
        <v>280</v>
      </c>
      <c r="D59" s="57">
        <v>19.588738069999998</v>
      </c>
    </row>
    <row r="60" spans="2:4" s="5" customFormat="1" x14ac:dyDescent="0.25">
      <c r="B60" s="45" t="s">
        <v>209</v>
      </c>
      <c r="C60" s="30" t="s">
        <v>300</v>
      </c>
      <c r="D60" s="57">
        <v>12.972744429999999</v>
      </c>
    </row>
    <row r="61" spans="2:4" s="5" customFormat="1" x14ac:dyDescent="0.25">
      <c r="B61" s="72" t="s">
        <v>221</v>
      </c>
      <c r="C61" s="30" t="s">
        <v>270</v>
      </c>
      <c r="D61" s="22"/>
    </row>
    <row r="62" spans="2:4" s="5" customFormat="1" x14ac:dyDescent="0.25">
      <c r="B62" s="45" t="s">
        <v>207</v>
      </c>
      <c r="C62" s="30" t="s">
        <v>259</v>
      </c>
      <c r="D62" s="57">
        <v>21.829346090000001</v>
      </c>
    </row>
    <row r="63" spans="2:4" s="5" customFormat="1" x14ac:dyDescent="0.25">
      <c r="B63" s="45" t="s">
        <v>208</v>
      </c>
      <c r="C63" s="30" t="s">
        <v>300</v>
      </c>
      <c r="D63" s="57">
        <v>17.233233729999998</v>
      </c>
    </row>
    <row r="64" spans="2:4" s="5" customFormat="1" ht="25" x14ac:dyDescent="0.25">
      <c r="B64" s="45" t="s">
        <v>209</v>
      </c>
      <c r="C64" s="30" t="s">
        <v>363</v>
      </c>
      <c r="D64" s="57">
        <v>9.4790831600000001</v>
      </c>
    </row>
    <row r="65" spans="2:4" s="5" customFormat="1" x14ac:dyDescent="0.25">
      <c r="B65" s="72" t="s">
        <v>222</v>
      </c>
      <c r="C65" s="30" t="s">
        <v>30</v>
      </c>
      <c r="D65" s="22"/>
    </row>
    <row r="66" spans="2:4" s="5" customFormat="1" ht="25" x14ac:dyDescent="0.25">
      <c r="B66" s="45" t="s">
        <v>207</v>
      </c>
      <c r="C66" s="30" t="s">
        <v>258</v>
      </c>
      <c r="D66" s="57">
        <v>65.536162449999992</v>
      </c>
    </row>
    <row r="67" spans="2:4" s="5" customFormat="1" ht="25" x14ac:dyDescent="0.25">
      <c r="B67" s="45" t="s">
        <v>208</v>
      </c>
      <c r="C67" s="30" t="s">
        <v>254</v>
      </c>
      <c r="D67" s="57">
        <v>20.999811000000001</v>
      </c>
    </row>
    <row r="68" spans="2:4" s="5" customFormat="1" x14ac:dyDescent="0.25">
      <c r="B68" s="45" t="s">
        <v>209</v>
      </c>
      <c r="C68" s="30" t="s">
        <v>364</v>
      </c>
      <c r="D68" s="57">
        <v>3.9016630299999999</v>
      </c>
    </row>
    <row r="69" spans="2:4" s="5" customFormat="1" x14ac:dyDescent="0.25">
      <c r="B69" s="72" t="s">
        <v>223</v>
      </c>
      <c r="C69" s="30" t="s">
        <v>275</v>
      </c>
      <c r="D69" s="22"/>
    </row>
    <row r="70" spans="2:4" s="5" customFormat="1" ht="25" x14ac:dyDescent="0.25">
      <c r="B70" s="45" t="s">
        <v>207</v>
      </c>
      <c r="C70" s="30" t="s">
        <v>254</v>
      </c>
      <c r="D70" s="57">
        <v>53.656243160000002</v>
      </c>
    </row>
    <row r="71" spans="2:4" s="98" customFormat="1" x14ac:dyDescent="0.35">
      <c r="B71" s="73" t="s">
        <v>208</v>
      </c>
      <c r="C71" s="30" t="s">
        <v>257</v>
      </c>
      <c r="D71" s="38">
        <v>8.4345476899999987</v>
      </c>
    </row>
    <row r="72" spans="2:4" s="5" customFormat="1" ht="25" x14ac:dyDescent="0.25">
      <c r="B72" s="45" t="s">
        <v>209</v>
      </c>
      <c r="C72" s="30" t="s">
        <v>365</v>
      </c>
      <c r="D72" s="57">
        <v>4.2463421700000001</v>
      </c>
    </row>
    <row r="73" spans="2:4" s="5" customFormat="1" x14ac:dyDescent="0.25">
      <c r="B73" s="72" t="s">
        <v>224</v>
      </c>
      <c r="C73" s="30" t="s">
        <v>281</v>
      </c>
      <c r="D73" s="22"/>
    </row>
    <row r="74" spans="2:4" s="5" customFormat="1" ht="25" x14ac:dyDescent="0.25">
      <c r="B74" s="45" t="s">
        <v>207</v>
      </c>
      <c r="C74" s="30" t="s">
        <v>273</v>
      </c>
      <c r="D74" s="57">
        <v>29.168045069999998</v>
      </c>
    </row>
    <row r="75" spans="2:4" s="5" customFormat="1" ht="25" x14ac:dyDescent="0.25">
      <c r="B75" s="45" t="s">
        <v>208</v>
      </c>
      <c r="C75" s="30" t="s">
        <v>264</v>
      </c>
      <c r="D75" s="57">
        <v>18.543264000000001</v>
      </c>
    </row>
    <row r="76" spans="2:4" s="5" customFormat="1" x14ac:dyDescent="0.25">
      <c r="B76" s="45" t="s">
        <v>209</v>
      </c>
      <c r="C76" s="30" t="s">
        <v>366</v>
      </c>
      <c r="D76" s="57">
        <v>4.66696577</v>
      </c>
    </row>
    <row r="77" spans="2:4" s="5" customFormat="1" x14ac:dyDescent="0.25">
      <c r="B77" s="72" t="s">
        <v>225</v>
      </c>
      <c r="C77" s="30" t="s">
        <v>299</v>
      </c>
      <c r="D77" s="22"/>
    </row>
    <row r="78" spans="2:4" s="5" customFormat="1" x14ac:dyDescent="0.25">
      <c r="B78" s="45" t="s">
        <v>207</v>
      </c>
      <c r="C78" s="30" t="s">
        <v>324</v>
      </c>
      <c r="D78" s="57">
        <v>21.834611160000001</v>
      </c>
    </row>
    <row r="79" spans="2:4" s="5" customFormat="1" x14ac:dyDescent="0.25">
      <c r="B79" s="45" t="s">
        <v>208</v>
      </c>
      <c r="C79" s="30" t="s">
        <v>298</v>
      </c>
      <c r="D79" s="57">
        <v>16.123288989999999</v>
      </c>
    </row>
    <row r="80" spans="2:4" s="5" customFormat="1" ht="25" x14ac:dyDescent="0.25">
      <c r="B80" s="45" t="s">
        <v>209</v>
      </c>
      <c r="C80" s="30" t="s">
        <v>367</v>
      </c>
      <c r="D80" s="57">
        <v>14.146875760000002</v>
      </c>
    </row>
    <row r="81" spans="2:4" s="5" customFormat="1" x14ac:dyDescent="0.25">
      <c r="B81" s="72" t="s">
        <v>226</v>
      </c>
      <c r="C81" s="30" t="s">
        <v>11</v>
      </c>
      <c r="D81" s="22"/>
    </row>
    <row r="82" spans="2:4" s="5" customFormat="1" ht="25" x14ac:dyDescent="0.25">
      <c r="B82" s="45" t="s">
        <v>207</v>
      </c>
      <c r="C82" s="30" t="s">
        <v>276</v>
      </c>
      <c r="D82" s="57">
        <v>25.405596000000003</v>
      </c>
    </row>
    <row r="83" spans="2:4" s="5" customFormat="1" ht="25" x14ac:dyDescent="0.25">
      <c r="B83" s="45" t="s">
        <v>208</v>
      </c>
      <c r="C83" s="30" t="s">
        <v>330</v>
      </c>
      <c r="D83" s="57">
        <v>14.992259860000001</v>
      </c>
    </row>
    <row r="84" spans="2:4" s="5" customFormat="1" x14ac:dyDescent="0.25">
      <c r="B84" s="45" t="s">
        <v>209</v>
      </c>
      <c r="C84" s="30" t="s">
        <v>300</v>
      </c>
      <c r="D84" s="57">
        <v>7.75419708</v>
      </c>
    </row>
    <row r="85" spans="2:4" s="5" customFormat="1" x14ac:dyDescent="0.25">
      <c r="B85" s="72" t="s">
        <v>227</v>
      </c>
      <c r="C85" s="30" t="s">
        <v>13</v>
      </c>
      <c r="D85" s="22"/>
    </row>
    <row r="86" spans="2:4" s="5" customFormat="1" ht="25" x14ac:dyDescent="0.25">
      <c r="B86" s="45" t="s">
        <v>207</v>
      </c>
      <c r="C86" s="30" t="s">
        <v>258</v>
      </c>
      <c r="D86" s="57">
        <v>56.856260210000002</v>
      </c>
    </row>
    <row r="87" spans="2:4" s="5" customFormat="1" x14ac:dyDescent="0.25">
      <c r="B87" s="45" t="s">
        <v>208</v>
      </c>
      <c r="C87" s="30" t="s">
        <v>368</v>
      </c>
      <c r="D87" s="57">
        <v>4.7866676699999999</v>
      </c>
    </row>
    <row r="88" spans="2:4" s="5" customFormat="1" x14ac:dyDescent="0.25">
      <c r="B88" s="45" t="s">
        <v>209</v>
      </c>
      <c r="C88" s="30" t="s">
        <v>339</v>
      </c>
      <c r="D88" s="57">
        <v>2.3422926299999998</v>
      </c>
    </row>
    <row r="89" spans="2:4" s="5" customFormat="1" x14ac:dyDescent="0.25">
      <c r="B89" s="72" t="s">
        <v>228</v>
      </c>
      <c r="C89" s="30" t="s">
        <v>266</v>
      </c>
      <c r="D89" s="22"/>
    </row>
    <row r="90" spans="2:4" s="5" customFormat="1" ht="25" x14ac:dyDescent="0.25">
      <c r="B90" s="45" t="s">
        <v>207</v>
      </c>
      <c r="C90" s="30" t="s">
        <v>369</v>
      </c>
      <c r="D90" s="57">
        <v>14.64270432</v>
      </c>
    </row>
    <row r="91" spans="2:4" s="5" customFormat="1" ht="25" x14ac:dyDescent="0.25">
      <c r="B91" s="45" t="s">
        <v>208</v>
      </c>
      <c r="C91" s="30" t="s">
        <v>278</v>
      </c>
      <c r="D91" s="57">
        <v>12.354448379999999</v>
      </c>
    </row>
    <row r="92" spans="2:4" s="5" customFormat="1" x14ac:dyDescent="0.25">
      <c r="B92" s="45" t="s">
        <v>209</v>
      </c>
      <c r="C92" s="30" t="s">
        <v>324</v>
      </c>
      <c r="D92" s="57">
        <v>6.8531809699999986</v>
      </c>
    </row>
    <row r="93" spans="2:4" s="5" customFormat="1" x14ac:dyDescent="0.25">
      <c r="B93" s="72" t="s">
        <v>229</v>
      </c>
      <c r="C93" s="30" t="s">
        <v>7</v>
      </c>
      <c r="D93" s="59"/>
    </row>
    <row r="94" spans="2:4" s="5" customFormat="1" ht="25" x14ac:dyDescent="0.25">
      <c r="B94" s="45" t="s">
        <v>207</v>
      </c>
      <c r="C94" s="30" t="s">
        <v>370</v>
      </c>
      <c r="D94" s="57">
        <v>7.0814694999999999</v>
      </c>
    </row>
    <row r="95" spans="2:4" s="98" customFormat="1" x14ac:dyDescent="0.35">
      <c r="B95" s="73" t="s">
        <v>208</v>
      </c>
      <c r="C95" s="30" t="s">
        <v>259</v>
      </c>
      <c r="D95" s="38">
        <v>5.1740421399999992</v>
      </c>
    </row>
    <row r="96" spans="2:4" s="5" customFormat="1" x14ac:dyDescent="0.25">
      <c r="B96" s="45" t="s">
        <v>209</v>
      </c>
      <c r="C96" s="30" t="s">
        <v>255</v>
      </c>
      <c r="D96" s="57">
        <v>5.1007293899999997</v>
      </c>
    </row>
    <row r="97" spans="2:4" s="5" customFormat="1" x14ac:dyDescent="0.25">
      <c r="B97" s="72" t="s">
        <v>230</v>
      </c>
      <c r="C97" s="30" t="s">
        <v>341</v>
      </c>
      <c r="D97" s="59"/>
    </row>
    <row r="98" spans="2:4" s="5" customFormat="1" x14ac:dyDescent="0.25">
      <c r="B98" s="45" t="s">
        <v>207</v>
      </c>
      <c r="C98" s="30" t="s">
        <v>268</v>
      </c>
      <c r="D98" s="57">
        <v>74.805310660000004</v>
      </c>
    </row>
    <row r="99" spans="2:4" s="5" customFormat="1" x14ac:dyDescent="0.25">
      <c r="B99" s="45" t="s">
        <v>208</v>
      </c>
      <c r="C99" s="30" t="s">
        <v>371</v>
      </c>
      <c r="D99" s="57">
        <v>1.8569442899999999</v>
      </c>
    </row>
    <row r="100" spans="2:4" s="5" customFormat="1" ht="25" x14ac:dyDescent="0.25">
      <c r="B100" s="45" t="s">
        <v>209</v>
      </c>
      <c r="C100" s="30" t="s">
        <v>340</v>
      </c>
      <c r="D100" s="57">
        <v>0.58978896000000003</v>
      </c>
    </row>
    <row r="101" spans="2:4" s="5" customFormat="1" x14ac:dyDescent="0.25">
      <c r="B101" s="72" t="s">
        <v>231</v>
      </c>
      <c r="C101" s="30" t="s">
        <v>20</v>
      </c>
      <c r="D101" s="59"/>
    </row>
    <row r="102" spans="2:4" s="5" customFormat="1" ht="25" x14ac:dyDescent="0.25">
      <c r="B102" s="45" t="s">
        <v>207</v>
      </c>
      <c r="C102" s="30" t="s">
        <v>295</v>
      </c>
      <c r="D102" s="57">
        <v>24.476537199999999</v>
      </c>
    </row>
    <row r="103" spans="2:4" s="5" customFormat="1" ht="25" x14ac:dyDescent="0.25">
      <c r="B103" s="45" t="s">
        <v>208</v>
      </c>
      <c r="C103" s="30" t="s">
        <v>258</v>
      </c>
      <c r="D103" s="57">
        <v>14.911094650000001</v>
      </c>
    </row>
    <row r="104" spans="2:4" s="5" customFormat="1" ht="25" x14ac:dyDescent="0.25">
      <c r="B104" s="45" t="s">
        <v>209</v>
      </c>
      <c r="C104" s="30" t="s">
        <v>372</v>
      </c>
      <c r="D104" s="57">
        <v>4.5736898400000001</v>
      </c>
    </row>
    <row r="105" spans="2:4" s="5" customFormat="1" x14ac:dyDescent="0.25">
      <c r="B105" s="72" t="s">
        <v>232</v>
      </c>
      <c r="C105" s="30" t="s">
        <v>19</v>
      </c>
      <c r="D105" s="59"/>
    </row>
    <row r="106" spans="2:4" ht="25" x14ac:dyDescent="0.25">
      <c r="B106" s="45" t="s">
        <v>207</v>
      </c>
      <c r="C106" s="30" t="s">
        <v>295</v>
      </c>
      <c r="D106" s="57">
        <v>21.474269700000001</v>
      </c>
    </row>
    <row r="107" spans="2:4" x14ac:dyDescent="0.25">
      <c r="B107" s="45" t="s">
        <v>208</v>
      </c>
      <c r="C107" s="30" t="s">
        <v>255</v>
      </c>
      <c r="D107" s="57">
        <v>8.8363017999999993</v>
      </c>
    </row>
    <row r="108" spans="2:4" ht="25" x14ac:dyDescent="0.25">
      <c r="B108" s="45" t="s">
        <v>209</v>
      </c>
      <c r="C108" s="30" t="s">
        <v>276</v>
      </c>
      <c r="D108" s="57">
        <v>4.8365782699999986</v>
      </c>
    </row>
    <row r="109" spans="2:4" x14ac:dyDescent="0.25">
      <c r="B109" s="72" t="s">
        <v>233</v>
      </c>
      <c r="C109" s="30" t="s">
        <v>331</v>
      </c>
      <c r="D109" s="54"/>
    </row>
    <row r="110" spans="2:4" ht="25" x14ac:dyDescent="0.25">
      <c r="B110" s="45" t="s">
        <v>207</v>
      </c>
      <c r="C110" s="51" t="s">
        <v>295</v>
      </c>
      <c r="D110" s="57">
        <v>25.121095399999998</v>
      </c>
    </row>
    <row r="111" spans="2:4" ht="25" x14ac:dyDescent="0.25">
      <c r="B111" s="45" t="s">
        <v>208</v>
      </c>
      <c r="C111" s="30" t="s">
        <v>264</v>
      </c>
      <c r="D111" s="57">
        <v>9.6365589300000014</v>
      </c>
    </row>
    <row r="112" spans="2:4" ht="25" x14ac:dyDescent="0.25">
      <c r="B112" s="45" t="s">
        <v>209</v>
      </c>
      <c r="C112" s="51" t="s">
        <v>258</v>
      </c>
      <c r="D112" s="57">
        <v>4.67904301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B115" s="8" t="s">
        <v>333</v>
      </c>
    </row>
    <row r="116" spans="2:4" x14ac:dyDescent="0.25">
      <c r="C116" s="12"/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Noviembre 2025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2026-01-23T07:44:10Z</dcterms:modified>
</cp:coreProperties>
</file>