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5\FEBRERO\"/>
    </mc:Choice>
  </mc:AlternateContent>
  <bookViews>
    <workbookView xWindow="480" yWindow="75" windowWidth="18075" windowHeight="12525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7" r:id="rId10"/>
    <sheet name="T10" sheetId="14" r:id="rId11"/>
    <sheet name="T11" sheetId="15" r:id="rId12"/>
    <sheet name="T12" sheetId="16" r:id="rId13"/>
  </sheets>
  <calcPr calcId="162913"/>
</workbook>
</file>

<file path=xl/calcChain.xml><?xml version="1.0" encoding="utf-8"?>
<calcChain xmlns="http://schemas.openxmlformats.org/spreadsheetml/2006/main">
  <c r="C19" i="12" l="1"/>
  <c r="C22" i="12" l="1"/>
  <c r="C21" i="12"/>
  <c r="C20" i="12"/>
  <c r="C18" i="12" l="1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<sst xmlns="http://schemas.openxmlformats.org/spreadsheetml/2006/main" count="1233" uniqueCount="377">
  <si>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</si>
  <si>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</si>
  <si>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</si>
  <si>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</si>
  <si>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</si>
  <si>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</si>
  <si>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</si>
  <si>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</si>
  <si>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</si>
  <si>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</si>
  <si>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</si>
  <si>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</si>
  <si>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</si>
  <si>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</si>
  <si>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</si>
  <si>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</si>
  <si>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</si>
  <si>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</si>
  <si>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</si>
  <si>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</si>
  <si>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</si>
  <si>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</si>
  <si>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</si>
  <si>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</si>
  <si>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</si>
  <si>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</si>
  <si>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</si>
  <si>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</si>
  <si>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</si>
  <si>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</si>
  <si>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</si>
  <si>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</si>
  <si>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</si>
  <si>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</si>
  <si>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</si>
  <si>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</si>
  <si>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</si>
  <si>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</si>
  <si>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</si>
  <si>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</si>
  <si>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</si>
  <si>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</si>
  <si>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</si>
  <si>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</si>
  <si>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</si>
  <si>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</si>
  <si>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</si>
  <si>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</si>
  <si>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</si>
  <si>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</si>
  <si>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</si>
  <si>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</si>
  <si>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</si>
  <si>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</si>
  <si>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</si>
  <si>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</si>
  <si>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</si>
  <si>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</si>
  <si>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</si>
  <si>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</si>
  <si>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</si>
  <si>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</si>
  <si>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</si>
  <si>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</si>
  <si>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</si>
  <si>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</si>
  <si>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</si>
  <si>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</si>
  <si>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</si>
  <si>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</si>
  <si>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</si>
  <si>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</si>
  <si>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</si>
  <si>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</si>
  <si>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</si>
  <si>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</si>
  <si>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</si>
  <si>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</si>
  <si>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</si>
  <si>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</si>
  <si>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</si>
  <si>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</si>
  <si>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</si>
  <si>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</si>
  <si>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</si>
  <si>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</si>
  <si>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</si>
  <si>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</si>
  <si>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</si>
  <si>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</si>
  <si>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</si>
  <si>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</si>
  <si>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</si>
  <si>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</si>
  <si>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</si>
  <si>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</si>
  <si>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</si>
  <si>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</si>
  <si>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</si>
  <si>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</si>
  <si>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</si>
  <si>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</si>
  <si>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</si>
  <si>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</si>
  <si>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</si>
  <si>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</si>
  <si>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</si>
  <si>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</si>
  <si>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</si>
  <si>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</si>
  <si>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</si>
  <si>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</si>
  <si>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</si>
  <si>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</si>
  <si>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</si>
  <si>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</si>
  <si>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</si>
  <si>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</si>
  <si>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</si>
  <si>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</si>
  <si>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</si>
  <si>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</si>
  <si>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</si>
  <si>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</si>
  <si>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</si>
  <si>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</si>
  <si>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</si>
  <si>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</si>
  <si>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</si>
  <si>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</si>
  <si>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</si>
  <si>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</si>
  <si>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</si>
  <si>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</si>
  <si>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</si>
  <si>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</si>
  <si>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</si>
  <si>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</si>
  <si>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</si>
  <si>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</si>
  <si>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</si>
  <si>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</si>
  <si>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</si>
  <si>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</si>
  <si>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</si>
  <si>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</si>
  <si>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</si>
  <si>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</si>
  <si>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</si>
  <si>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</si>
  <si>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</si>
  <si>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</si>
  <si>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</si>
  <si>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</si>
  <si>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</si>
  <si>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</si>
  <si>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</si>
  <si>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</si>
  <si>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</si>
  <si>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</si>
  <si>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</si>
  <si>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</si>
  <si>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</si>
  <si>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</si>
  <si>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</si>
  <si>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</si>
  <si>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</si>
  <si>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</si>
  <si>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</si>
  <si>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</si>
  <si>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</si>
  <si>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</si>
  <si>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</si>
  <si>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</si>
  <si>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</si>
  <si>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</si>
  <si>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</si>
  <si>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</si>
  <si>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</si>
  <si>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</si>
  <si>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PARI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</si>
  <si>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</si>
  <si>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</si>
  <si>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</si>
  <si>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</si>
  <si>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</si>
  <si>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</si>
  <si>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</si>
  <si>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</si>
  <si>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</si>
  <si>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</si>
  <si>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</si>
  <si>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</si>
  <si>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</si>
  <si>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</si>
  <si>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</si>
  <si>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</si>
  <si>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</si>
  <si>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</si>
  <si>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</si>
  <si>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</si>
  <si>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</si>
  <si>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</si>
  <si>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</si>
  <si>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</si>
  <si>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</si>
  <si>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</si>
  <si>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</si>
  <si>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</si>
  <si>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</si>
  <si>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</si>
  <si>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</si>
  <si>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</si>
  <si>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</si>
  <si>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</si>
  <si>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</si>
  <si>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</si>
  <si>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</si>
  <si>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</si>
  <si>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</si>
  <si>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</si>
  <si>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</si>
  <si>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</si>
  <si>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</si>
  <si>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</si>
  <si>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</si>
  <si>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</si>
  <si>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</si>
  <si>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</si>
  <si>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</si>
  <si>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</si>
  <si>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</si>
  <si>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</si>
  <si>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</si>
  <si>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</si>
  <si>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</si>
  <si>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</si>
  <si>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</si>
  <si>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</si>
  <si>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</si>
  <si>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</si>
  <si>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</si>
  <si>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</si>
  <si>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</si>
  <si>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</si>
  <si>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</si>
  <si>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</si>
  <si>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</si>
  <si>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</si>
  <si>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</si>
  <si>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</si>
  <si>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</si>
  <si>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</si>
  <si>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</si>
  <si>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</si>
  <si>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</si>
  <si>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</si>
  <si>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</si>
  <si>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</si>
  <si>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</si>
  <si>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</si>
  <si>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</si>
  <si>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</si>
  <si>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</si>
  <si>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</si>
  <si>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</si>
  <si>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</si>
  <si>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</si>
  <si>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</si>
  <si>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</si>
  <si>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</si>
  <si>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</si>
  <si>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</si>
  <si>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</si>
  <si>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</si>
  <si>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</si>
  <si>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</si>
  <si>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</si>
  <si>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</si>
  <si>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</si>
  <si>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</si>
  <si>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Japón</t>
  </si>
  <si>
    <t>Andorra</t>
  </si>
  <si>
    <t>Máquinas automáticas para tratamiento o procesamiento de datos y sus unidades; lectores magnéticos u ópticos, máqui</t>
  </si>
  <si>
    <t>Relojes de pulsera, bolsillo y similares (incluidos los contadores de tiempo de los mismos tipos), excepto los de la par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</si>
  <si>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</si>
  <si>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</si>
  <si>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</si>
  <si>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India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</si>
  <si>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</si>
  <si>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</si>
  <si>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</si>
  <si>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</si>
  <si>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</si>
  <si>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</si>
  <si>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</si>
  <si>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</si>
  <si>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</si>
  <si>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</si>
  <si>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</si>
  <si>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</si>
  <si>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</si>
  <si>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</si>
  <si>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</si>
  <si>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No clasificable (9930)</t>
  </si>
  <si>
    <t>T-shirts y camisetas, de punto</t>
  </si>
  <si>
    <t>Bangladesh</t>
  </si>
  <si>
    <t>Vehículos automóviles para transporte de diez o más personas, incluido el conductor</t>
  </si>
  <si>
    <t>Hilos, cables (incluidos los coaxiales) y demás conductores aislados para electricidad, aunque estén laqueados, anodiz</t>
  </si>
  <si>
    <t>Productos laminados planos de hierro o acero sin alear, de anchura superior o igual a 600 mm, laminados en caliente, si</t>
  </si>
  <si>
    <t>Millones Euros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</si>
  <si>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</si>
  <si>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</si>
  <si>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</si>
  <si>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</si>
  <si>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</si>
  <si>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</si>
  <si>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</si>
  <si>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</si>
  <si>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</si>
  <si>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</si>
  <si>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</si>
  <si>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</si>
  <si>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</si>
  <si>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</si>
  <si>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</si>
  <si>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</si>
  <si>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</si>
  <si>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</si>
  <si>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</si>
  <si>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Hong-Kong</t>
  </si>
  <si>
    <t>Instrumentos y aparatos de medicina, cirugía, odontología o veterinaria, incluidos los de centellografía y demás apa</t>
  </si>
  <si>
    <t>Rusia</t>
  </si>
  <si>
    <t>No clasificable (9990)</t>
  </si>
  <si>
    <t>Aceites crudos de petróleo o de mineral bituminoso</t>
  </si>
  <si>
    <t>Nigeria</t>
  </si>
  <si>
    <t>Carbón vegetal, comprendido el de cáscaras o de huesos (carozos) de frutos, incluso aglomerado</t>
  </si>
  <si>
    <t>Calzado con suela de caucho, plástico, cuero natural o regenerado y parte superior de materia textil</t>
  </si>
  <si>
    <t>Comercio Exterior por Comunidades Autónomas. Diciembre 2024</t>
  </si>
  <si>
    <t>Los demás tejidos de punto</t>
  </si>
  <si>
    <t>Preparaciones antidetonantes, inhibidores de oxidación, aditivos peptizantes, mejoradores de viscosidad, anticorrosivos</t>
  </si>
  <si>
    <t>Construcciones y sus partes (por ejemplo: puentes y sus partes, compuertas de esclusas, torres, castilletes, pilares, co</t>
  </si>
  <si>
    <t>Calentadores eléctricos de agua de calentamiento instantáneo o acumulación y calentadores eléctricos de inmersión;</t>
  </si>
  <si>
    <t>Las demás aeronaves (por ejemplo: helicópteros, aviones), excepto las aeronaves no tripuladas de la partida 8806; veh</t>
  </si>
  <si>
    <t>Pieles curtidas o crust, de ovino, depiladas, incluso divididas pero sin otra preparación</t>
  </si>
  <si>
    <t>Quesos y requesón</t>
  </si>
  <si>
    <t>Preparaciones y artículos farmacéuticos a que se refiere la Nota 4 de este Capítulo</t>
  </si>
  <si>
    <t>Instrumentos y aparatos para análisis físicos o químicos (por ejemplo: polarímetros, refractómetros, espectrómetro</t>
  </si>
  <si>
    <t>Febrero 2025</t>
  </si>
  <si>
    <t>Comercio Exterior por Grupos de Productos y Capítulos. Febrero 2025</t>
  </si>
  <si>
    <t>Comercio Exterior por Secciones y Capítulos. Febrero 2025</t>
  </si>
  <si>
    <t>Comercio Exterior por Destino Económico de los Bienes. Febrero 2025</t>
  </si>
  <si>
    <t>Comercio Exterior por Continentes y Áreas Geográficas. Febrero 2025</t>
  </si>
  <si>
    <t>Comercio Exterior con la Unión Europea. Febrero 2025</t>
  </si>
  <si>
    <t>Comercio Exterior por Áreas Económicas. Febrero 2025</t>
  </si>
  <si>
    <t>Ranking 25 Países y sus tres productos con mayor valor de exportación. Febrero 2025</t>
  </si>
  <si>
    <t>Ranking 25 Países y sus tres productos con mayor valor de Importación. Febrero 2025</t>
  </si>
  <si>
    <t>Desperdicios y desechos, de cobre</t>
  </si>
  <si>
    <t>Aparatos eléctricos de señalización (excepto los de transmisión de mensajes), seguridad, control o mando, para vías</t>
  </si>
  <si>
    <t>Ucrania</t>
  </si>
  <si>
    <t>Tanques y demás vehículos automóviles blindados de combate, incluso con su armamento; sus partes</t>
  </si>
  <si>
    <t>Lentes, prismas, espejos y demás elementos de óptica de cualquier materia, montados, para instrumentos o aparatos, exc</t>
  </si>
  <si>
    <t>Armas de guerra, excepto los revólveres, pistolas y armas blancas de la partida 9307</t>
  </si>
  <si>
    <t>Artículos para el transporte o envasado, de plástico; tapones, tapas, cápsulas y demás dispositivos de cierre, de pl</t>
  </si>
  <si>
    <t>Canadá</t>
  </si>
  <si>
    <t>Las demás máquinas y aparatos de elevación, carga, descarga o manipulación (por ejemplo: ascensores, escaleras mecá</t>
  </si>
  <si>
    <t>Emiratos Arabes Unidos</t>
  </si>
  <si>
    <t>Bombas para líquidos, incluso con dispositivo medidor incorporado; elevadores de líquidos</t>
  </si>
  <si>
    <t>Aparatos para corte, seccionamiento, protección, derivación, empalme o conexión de circuitos eléctricos [por ejemplo</t>
  </si>
  <si>
    <t>Motores de émbolo (pistón) de encendido por compresión (motores diésel o semi-diésel)</t>
  </si>
  <si>
    <t>Las demás frutas u otros frutos, frescos</t>
  </si>
  <si>
    <t>Trajes (ambos o ternos), conjuntos, chaquetas (sacos), pantalones largos, pantalones con peto, pantalones cortos (calzon</t>
  </si>
  <si>
    <t>Abonos minerales o químicos potásicos</t>
  </si>
  <si>
    <t>Chocolate y demás preparaciones alimenticias que contengan cacao</t>
  </si>
  <si>
    <t>Azúcar de caña o de remolacha y sacarosa químicamente pura, en estado sólido</t>
  </si>
  <si>
    <t>Café, incluso tostado o descafeinado; cáscara y cascarilla de café; sucedáneos del café que contengan café en cual</t>
  </si>
  <si>
    <t>Transformadores eléctricos, convertidores eléctricos estáticos (por ejemplo: rectificadores) y bobinas de reactancia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</si>
</sst>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2" borderId="1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05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1" fillId="0" borderId="0" xfId="0" applyFont="1"/>
    <xf numFmtId="0" fontId="12" fillId="0" borderId="0" xfId="0" applyFont="1"/>
    <xf numFmtId="4" fontId="5" fillId="0" borderId="1" xfId="51" applyNumberFormat="1" applyFont="1" applyFill="1"/>
    <xf numFmtId="0" fontId="5" fillId="0" borderId="1" xfId="51" applyFont="1" applyFill="1"/>
    <xf numFmtId="4" fontId="13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3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0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14" fillId="2" borderId="1" xfId="95" applyFill="1" applyBorder="1" applyAlignment="1">
      <alignment horizontal="right"/>
    </xf>
    <xf numFmtId="0" fontId="14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2" fontId="2" fillId="2" borderId="1" xfId="51" applyNumberFormat="1" applyFont="1" applyAlignment="1">
      <alignment horizontal="right"/>
    </xf>
    <xf numFmtId="0" fontId="3" fillId="2" borderId="1" xfId="51" applyFont="1" applyAlignment="1">
      <alignment vertical="top"/>
    </xf>
    <xf numFmtId="4" fontId="2" fillId="2" borderId="1" xfId="51" applyNumberFormat="1" applyFont="1" applyFill="1"/>
    <xf numFmtId="4" fontId="2" fillId="2" borderId="1" xfId="51" applyNumberFormat="1" applyFont="1"/>
    <xf numFmtId="4" fontId="2" fillId="2" borderId="1" xfId="51" applyNumberFormat="1" applyFont="1" applyAlignment="1">
      <alignment vertical="center"/>
    </xf>
    <xf numFmtId="0" fontId="2" fillId="2" borderId="1" xfId="51" applyFont="1" applyFill="1"/>
    <xf numFmtId="0" fontId="17" fillId="2" borderId="1" xfId="54" applyFont="1"/>
    <xf numFmtId="3" fontId="6" fillId="2" borderId="1" xfId="54" applyNumberFormat="1" applyFont="1"/>
    <xf numFmtId="0" fontId="6" fillId="2" borderId="1" xfId="54"/>
    <xf numFmtId="0" fontId="6" fillId="2" borderId="1" xfId="54" applyFont="1"/>
    <xf numFmtId="0" fontId="14" fillId="2" borderId="1" xfId="449" applyFill="1" applyBorder="1" applyAlignment="1">
      <alignment horizontal="right"/>
    </xf>
    <xf numFmtId="0" fontId="18" fillId="2" borderId="1" xfId="54" applyFont="1"/>
    <xf numFmtId="4" fontId="6" fillId="2" borderId="1" xfId="54" applyNumberFormat="1" applyFont="1" applyFill="1"/>
    <xf numFmtId="0" fontId="2" fillId="3" borderId="5" xfId="51" applyFont="1" applyFill="1" applyBorder="1" applyAlignment="1">
      <alignment vertical="top" wrapText="1"/>
    </xf>
    <xf numFmtId="4" fontId="6" fillId="2" borderId="1" xfId="54" applyNumberFormat="1" applyFont="1"/>
    <xf numFmtId="0" fontId="2" fillId="6" borderId="1" xfId="54" applyNumberFormat="1" applyFont="1" applyFill="1" applyBorder="1" applyAlignment="1" applyProtection="1">
      <alignment horizontal="left" vertical="top" wrapText="1"/>
      <protection locked="0"/>
    </xf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4" fontId="6" fillId="2" borderId="1" xfId="55" applyNumberFormat="1" applyFont="1" applyFill="1"/>
    <xf numFmtId="3" fontId="6" fillId="2" borderId="1" xfId="54" applyNumberFormat="1"/>
    <xf numFmtId="0" fontId="6" fillId="3" borderId="4" xfId="54" applyFont="1" applyFill="1" applyBorder="1"/>
    <xf numFmtId="3" fontId="6" fillId="2" borderId="4" xfId="54" applyNumberFormat="1" applyFont="1" applyBorder="1"/>
    <xf numFmtId="3" fontId="6" fillId="2" borderId="1" xfId="54" applyNumberFormat="1" applyFont="1" applyBorder="1"/>
    <xf numFmtId="0" fontId="7" fillId="2" borderId="1" xfId="59" applyFont="1" applyAlignment="1">
      <alignment vertical="center"/>
    </xf>
    <xf numFmtId="4" fontId="19" fillId="2" borderId="1" xfId="54" applyNumberFormat="1" applyFont="1"/>
    <xf numFmtId="0" fontId="6" fillId="2" borderId="1" xfId="54" applyAlignment="1">
      <alignment vertical="center" wrapText="1"/>
    </xf>
    <xf numFmtId="4" fontId="6" fillId="3" borderId="1" xfId="54" applyNumberFormat="1" applyFont="1" applyFill="1"/>
    <xf numFmtId="4" fontId="6" fillId="3" borderId="1" xfId="55" applyNumberFormat="1" applyFont="1" applyFill="1"/>
    <xf numFmtId="17" fontId="11" fillId="0" borderId="0" xfId="0" quotePrefix="1" applyNumberFormat="1" applyFont="1"/>
    <xf numFmtId="0" fontId="15" fillId="5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</cellXfs>
  <cellStyles count="680">
    <cellStyle name="Hipervínculo" xfId="95" builtinId="8"/>
    <cellStyle name="Hipervínculo 2" xfId="449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  <cellStyle name="style1720178987678" xfId="191"/>
    <cellStyle name="style1720178987709" xfId="192"/>
    <cellStyle name="style1720178987762" xfId="190"/>
    <cellStyle name="style1720178987809" xfId="193"/>
    <cellStyle name="style1720178987862" xfId="194"/>
    <cellStyle name="style1720178987894" xfId="195"/>
    <cellStyle name="style1720178987963" xfId="196"/>
    <cellStyle name="style1720178988025" xfId="197"/>
    <cellStyle name="style1720178988094" xfId="200"/>
    <cellStyle name="style1720178988148" xfId="203"/>
    <cellStyle name="style1720178988179" xfId="198"/>
    <cellStyle name="style1720178988230" xfId="199"/>
    <cellStyle name="style1720178988279" xfId="201"/>
    <cellStyle name="style1720178988326" xfId="202"/>
    <cellStyle name="style1720178988364" xfId="204"/>
    <cellStyle name="style1720178988426" xfId="205"/>
    <cellStyle name="style1720178988495" xfId="206"/>
    <cellStyle name="style1720178988548" xfId="208"/>
    <cellStyle name="style1720178988595" xfId="207"/>
    <cellStyle name="style1720178988651" xfId="209"/>
    <cellStyle name="style1720178988710" xfId="210"/>
    <cellStyle name="style1720178988767" xfId="211"/>
    <cellStyle name="style1720178988934" xfId="212"/>
    <cellStyle name="style1720178988987" xfId="213"/>
    <cellStyle name="style1720178989040" xfId="214"/>
    <cellStyle name="style1720178989072" xfId="215"/>
    <cellStyle name="style1720178989118" xfId="216"/>
    <cellStyle name="style1720178989172" xfId="217"/>
    <cellStyle name="style1720178989219" xfId="218"/>
    <cellStyle name="style1720178989272" xfId="219"/>
    <cellStyle name="style1720178989303" xfId="220"/>
    <cellStyle name="style1720178989357" xfId="222"/>
    <cellStyle name="style1720178989388" xfId="221"/>
    <cellStyle name="style1720178989435" xfId="223"/>
    <cellStyle name="style1720178989474" xfId="224"/>
    <cellStyle name="style1720178989536" xfId="225"/>
    <cellStyle name="style1720178989587" xfId="226"/>
    <cellStyle name="style1722334563599" xfId="227"/>
    <cellStyle name="style1722334563652" xfId="228"/>
    <cellStyle name="style1722334563784" xfId="229"/>
    <cellStyle name="style1722334563837" xfId="230"/>
    <cellStyle name="style1722334563900" xfId="231"/>
    <cellStyle name="style1722334563953" xfId="232"/>
    <cellStyle name="style1722334564016" xfId="233"/>
    <cellStyle name="style1722334564085" xfId="236"/>
    <cellStyle name="style1722334564138" xfId="239"/>
    <cellStyle name="style1722334564185" xfId="234"/>
    <cellStyle name="style1722334564254" xfId="235"/>
    <cellStyle name="style1722334564301" xfId="237"/>
    <cellStyle name="style1722334564370" xfId="238"/>
    <cellStyle name="style1722334564470" xfId="240"/>
    <cellStyle name="style1722334564556" xfId="241"/>
    <cellStyle name="style1722334564616" xfId="242"/>
    <cellStyle name="style1722334564816" xfId="243"/>
    <cellStyle name="style1722334564868" xfId="246"/>
    <cellStyle name="style1722334564929" xfId="244"/>
    <cellStyle name="style1722334564990" xfId="245"/>
    <cellStyle name="style1722334565151" xfId="247"/>
    <cellStyle name="style1722334565443" xfId="248"/>
    <cellStyle name="style1722334565582" xfId="249"/>
    <cellStyle name="style1722334565753" xfId="250"/>
    <cellStyle name="style1722334565794" xfId="251"/>
    <cellStyle name="style1722334565841" xfId="252"/>
    <cellStyle name="style1722334565879" xfId="253"/>
    <cellStyle name="style1722334566055" xfId="254"/>
    <cellStyle name="style1722334566107" xfId="255"/>
    <cellStyle name="style1722334566168" xfId="256"/>
    <cellStyle name="style1722334566208" xfId="257"/>
    <cellStyle name="style1722334566258" xfId="261"/>
    <cellStyle name="style1722334566307" xfId="258"/>
    <cellStyle name="style1722334566349" xfId="259"/>
    <cellStyle name="style1722334566390" xfId="260"/>
    <cellStyle name="style1722334566509" xfId="262"/>
    <cellStyle name="style1726137884381" xfId="264"/>
    <cellStyle name="style1726137884443" xfId="265"/>
    <cellStyle name="style1726137884528" xfId="263"/>
    <cellStyle name="style1726137884597" xfId="266"/>
    <cellStyle name="style1726137884644" xfId="269"/>
    <cellStyle name="style1726137884713" xfId="267"/>
    <cellStyle name="style1726137884782" xfId="268"/>
    <cellStyle name="style1726137884829" xfId="270"/>
    <cellStyle name="style1726137884898" xfId="271"/>
    <cellStyle name="style1726137884945" xfId="272"/>
    <cellStyle name="style1726137885029" xfId="275"/>
    <cellStyle name="style1726137885083" xfId="278"/>
    <cellStyle name="style1726137885145" xfId="273"/>
    <cellStyle name="style1726137885214" xfId="274"/>
    <cellStyle name="style1726137885268" xfId="276"/>
    <cellStyle name="style1726137885330" xfId="277"/>
    <cellStyle name="style1726137885384" xfId="279"/>
    <cellStyle name="style1726137885446" xfId="280"/>
    <cellStyle name="style1726137885515" xfId="281"/>
    <cellStyle name="style1726137885568" xfId="282"/>
    <cellStyle name="style1726137885615" xfId="283"/>
    <cellStyle name="style1726137885716" xfId="284"/>
    <cellStyle name="style1726137885785" xfId="285"/>
    <cellStyle name="style1726137885847" xfId="287"/>
    <cellStyle name="style1726137885916" xfId="286"/>
    <cellStyle name="style1726137885980" xfId="288"/>
    <cellStyle name="style1726137886062" xfId="289"/>
    <cellStyle name="style1726137886163" xfId="290"/>
    <cellStyle name="style1726137886424" xfId="291"/>
    <cellStyle name="style1726137886505" xfId="292"/>
    <cellStyle name="style1726137886583" xfId="293"/>
    <cellStyle name="style1726137886625" xfId="294"/>
    <cellStyle name="style1726137886669" xfId="295"/>
    <cellStyle name="style1726137886716" xfId="296"/>
    <cellStyle name="style1726137886769" xfId="297"/>
    <cellStyle name="style1726137886832" xfId="298"/>
    <cellStyle name="style1726137886885" xfId="299"/>
    <cellStyle name="style1726137886932" xfId="300"/>
    <cellStyle name="style1726137886985" xfId="301"/>
    <cellStyle name="style1726137887032" xfId="302"/>
    <cellStyle name="style1726137887101" xfId="304"/>
    <cellStyle name="style1726137887157" xfId="303"/>
    <cellStyle name="style1726137887689" xfId="305"/>
    <cellStyle name="style1726137887727" xfId="306"/>
    <cellStyle name="style1726137887805" xfId="307"/>
    <cellStyle name="style1726137887869" xfId="308"/>
    <cellStyle name="style1726137887998" xfId="309"/>
    <cellStyle name="style1727347110610" xfId="311"/>
    <cellStyle name="style1727347110691" xfId="312"/>
    <cellStyle name="style1727347110752" xfId="310"/>
    <cellStyle name="style1727347110821" xfId="313"/>
    <cellStyle name="style1727347110868" xfId="316"/>
    <cellStyle name="style1727347110937" xfId="314"/>
    <cellStyle name="style1727347110999" xfId="315"/>
    <cellStyle name="style1727347111053" xfId="317"/>
    <cellStyle name="style1727347111115" xfId="318"/>
    <cellStyle name="style1727347111169" xfId="319"/>
    <cellStyle name="style1727347111238" xfId="322"/>
    <cellStyle name="style1727347111300" xfId="325"/>
    <cellStyle name="style1727347111353" xfId="320"/>
    <cellStyle name="style1727347111422" xfId="321"/>
    <cellStyle name="style1727347111485" xfId="323"/>
    <cellStyle name="style1727347111538" xfId="324"/>
    <cellStyle name="style1727347111601" xfId="326"/>
    <cellStyle name="style1727347111654" xfId="327"/>
    <cellStyle name="style1727347111723" xfId="328"/>
    <cellStyle name="style1727347111770" xfId="329"/>
    <cellStyle name="style1727347111801" xfId="330"/>
    <cellStyle name="style1727347111924" xfId="331"/>
    <cellStyle name="style1727347112037" xfId="332"/>
    <cellStyle name="style1727347112127" xfId="334"/>
    <cellStyle name="style1727347112198" xfId="333"/>
    <cellStyle name="style1727347112258" xfId="335"/>
    <cellStyle name="style1727347112328" xfId="337"/>
    <cellStyle name="style1727347112399" xfId="338"/>
    <cellStyle name="style1727347112479" xfId="336"/>
    <cellStyle name="style1727347112628" xfId="339"/>
    <cellStyle name="style1727347112701" xfId="340"/>
    <cellStyle name="style1727347112779" xfId="341"/>
    <cellStyle name="style1727347112819" xfId="342"/>
    <cellStyle name="style1727347112862" xfId="343"/>
    <cellStyle name="style1727347112902" xfId="344"/>
    <cellStyle name="style1727347112962" xfId="345"/>
    <cellStyle name="style1727347113013" xfId="346"/>
    <cellStyle name="style1727347113064" xfId="347"/>
    <cellStyle name="style1727347113114" xfId="348"/>
    <cellStyle name="style1727347113174" xfId="349"/>
    <cellStyle name="style1727347113215" xfId="350"/>
    <cellStyle name="style1727347113275" xfId="352"/>
    <cellStyle name="style1727347113325" xfId="351"/>
    <cellStyle name="style1727347113366" xfId="353"/>
    <cellStyle name="style1727347113404" xfId="354"/>
    <cellStyle name="style1727347113466" xfId="355"/>
    <cellStyle name="style1727347113520" xfId="356"/>
    <cellStyle name="style1729493374562" xfId="358"/>
    <cellStyle name="style1729493374619" xfId="359"/>
    <cellStyle name="style1729493374670" xfId="357"/>
    <cellStyle name="style1729493374700" xfId="360"/>
    <cellStyle name="style1729493374767" xfId="363"/>
    <cellStyle name="style1729493374833" xfId="361"/>
    <cellStyle name="style1729493374902" xfId="362"/>
    <cellStyle name="style1729493374962" xfId="364"/>
    <cellStyle name="style1729493375003" xfId="365"/>
    <cellStyle name="style1729493375044" xfId="366"/>
    <cellStyle name="style1729493375094" xfId="369"/>
    <cellStyle name="style1729493375135" xfId="372"/>
    <cellStyle name="style1729493375183" xfId="367"/>
    <cellStyle name="style1729493375234" xfId="368"/>
    <cellStyle name="style1729493375276" xfId="370"/>
    <cellStyle name="style1729493375324" xfId="371"/>
    <cellStyle name="style1729493375387" xfId="373"/>
    <cellStyle name="style1729493375418" xfId="374"/>
    <cellStyle name="style1729493375467" xfId="375"/>
    <cellStyle name="style1729493375489" xfId="376"/>
    <cellStyle name="style1729493375509" xfId="377"/>
    <cellStyle name="style1729493375550" xfId="378"/>
    <cellStyle name="style1729493375590" xfId="379"/>
    <cellStyle name="style1729493375631" xfId="381"/>
    <cellStyle name="style1729493375681" xfId="380"/>
    <cellStyle name="style1729493375731" xfId="382"/>
    <cellStyle name="style1729493375821" xfId="383"/>
    <cellStyle name="style1729493375895" xfId="384"/>
    <cellStyle name="style1729493376157" xfId="385"/>
    <cellStyle name="style1729493376191" xfId="386"/>
    <cellStyle name="style1729493376226" xfId="387"/>
    <cellStyle name="style1729493376248" xfId="388"/>
    <cellStyle name="style1729493376276" xfId="389"/>
    <cellStyle name="style1729493376299" xfId="390"/>
    <cellStyle name="style1729493376327" xfId="391"/>
    <cellStyle name="style1729493376350" xfId="392"/>
    <cellStyle name="style1729493376378" xfId="393"/>
    <cellStyle name="style1729493376401" xfId="394"/>
    <cellStyle name="style1729493376431" xfId="395"/>
    <cellStyle name="style1729493376451" xfId="396"/>
    <cellStyle name="style1729493376492" xfId="398"/>
    <cellStyle name="style1729493376522" xfId="397"/>
    <cellStyle name="style1729493376552" xfId="399"/>
    <cellStyle name="style1729493376572" xfId="400"/>
    <cellStyle name="style1729493376643" xfId="401"/>
    <cellStyle name="style1729493376673" xfId="402"/>
    <cellStyle name="style1732089010349" xfId="404"/>
    <cellStyle name="style1732089010381" xfId="405"/>
    <cellStyle name="style1732089010428" xfId="403"/>
    <cellStyle name="style1732089010465" xfId="406"/>
    <cellStyle name="style1732089010497" xfId="409"/>
    <cellStyle name="style1732089010529" xfId="407"/>
    <cellStyle name="style1732089010565" xfId="408"/>
    <cellStyle name="style1732089010612" xfId="410"/>
    <cellStyle name="style1732089010643" xfId="411"/>
    <cellStyle name="style1732089010680" xfId="412"/>
    <cellStyle name="style1732089010733" xfId="415"/>
    <cellStyle name="style1732089010776" xfId="418"/>
    <cellStyle name="style1732089010853" xfId="413"/>
    <cellStyle name="style1732089010894" xfId="414"/>
    <cellStyle name="style1732089010933" xfId="416"/>
    <cellStyle name="style1732089010965" xfId="417"/>
    <cellStyle name="style1732089011006" xfId="419"/>
    <cellStyle name="style1732089011037" xfId="420"/>
    <cellStyle name="style1732089011068" xfId="421"/>
    <cellStyle name="style1732089011088" xfId="422"/>
    <cellStyle name="style1732089011117" xfId="423"/>
    <cellStyle name="style1732089011139" xfId="424"/>
    <cellStyle name="style1732089011170" xfId="425"/>
    <cellStyle name="style1732089011211" xfId="427"/>
    <cellStyle name="style1732089011254" xfId="426"/>
    <cellStyle name="style1732089011303" xfId="428"/>
    <cellStyle name="style1732089011393" xfId="429"/>
    <cellStyle name="style1732089011443" xfId="430"/>
    <cellStyle name="style1732089011625" xfId="431"/>
    <cellStyle name="style1732089011676" xfId="432"/>
    <cellStyle name="style1732089011737" xfId="433"/>
    <cellStyle name="style1732089011768" xfId="434"/>
    <cellStyle name="style1732089011808" xfId="435"/>
    <cellStyle name="style1732089011846" xfId="436"/>
    <cellStyle name="style1732089011879" xfId="437"/>
    <cellStyle name="style1732089011910" xfId="438"/>
    <cellStyle name="style1732089011940" xfId="439"/>
    <cellStyle name="style1732089011971" xfId="440"/>
    <cellStyle name="style1732089012001" xfId="441"/>
    <cellStyle name="style1732089012021" xfId="442"/>
    <cellStyle name="style1732089012051" xfId="444"/>
    <cellStyle name="style1732089012080" xfId="443"/>
    <cellStyle name="style1732089012102" xfId="445"/>
    <cellStyle name="style1732089012132" xfId="446"/>
    <cellStyle name="style1732089012181" xfId="447"/>
    <cellStyle name="style1732089012213" xfId="448"/>
    <cellStyle name="style1734680481239" xfId="451"/>
    <cellStyle name="style1734680481308" xfId="452"/>
    <cellStyle name="style1734680481362" xfId="450"/>
    <cellStyle name="style1734680481424" xfId="453"/>
    <cellStyle name="style1734680481493" xfId="456"/>
    <cellStyle name="style1734680481556" xfId="454"/>
    <cellStyle name="style1734680481609" xfId="455"/>
    <cellStyle name="style1734680481662" xfId="457"/>
    <cellStyle name="style1734680481725" xfId="458"/>
    <cellStyle name="style1734680481794" xfId="459"/>
    <cellStyle name="style1734680481863" xfId="462"/>
    <cellStyle name="style1734680481925" xfId="465"/>
    <cellStyle name="style1734680481979" xfId="460"/>
    <cellStyle name="style1734680482041" xfId="461"/>
    <cellStyle name="style1734680482096" xfId="463"/>
    <cellStyle name="style1734680482164" xfId="464"/>
    <cellStyle name="style1734680482235" xfId="466"/>
    <cellStyle name="style1734680482287" xfId="467"/>
    <cellStyle name="style1734680482348" xfId="468"/>
    <cellStyle name="style1734680482386" xfId="469"/>
    <cellStyle name="style1734680482428" xfId="470"/>
    <cellStyle name="style1734680482529" xfId="471"/>
    <cellStyle name="style1734680482640" xfId="472"/>
    <cellStyle name="style1734680482710" xfId="474"/>
    <cellStyle name="style1734680482779" xfId="473"/>
    <cellStyle name="style1734680482832" xfId="475"/>
    <cellStyle name="style1734680482912" xfId="476"/>
    <cellStyle name="style1734680482973" xfId="477"/>
    <cellStyle name="style1734680483162" xfId="478"/>
    <cellStyle name="style1734680483213" xfId="479"/>
    <cellStyle name="style1734680483269" xfId="480"/>
    <cellStyle name="style1734680483323" xfId="481"/>
    <cellStyle name="style1734680483370" xfId="482"/>
    <cellStyle name="style1734680483423" xfId="483"/>
    <cellStyle name="style1734680483470" xfId="484"/>
    <cellStyle name="style1734680483523" xfId="485"/>
    <cellStyle name="style1734680483586" xfId="486"/>
    <cellStyle name="style1734680483624" xfId="487"/>
    <cellStyle name="style1734680483686" xfId="488"/>
    <cellStyle name="style1734680483724" xfId="489"/>
    <cellStyle name="style1734680483786" xfId="491"/>
    <cellStyle name="style1734680483824" xfId="490"/>
    <cellStyle name="style1734680483871" xfId="492"/>
    <cellStyle name="style1734680483902" xfId="493"/>
    <cellStyle name="style1734680483987" xfId="494"/>
    <cellStyle name="style1734680484040" xfId="495"/>
    <cellStyle name="style1737451377590" xfId="497"/>
    <cellStyle name="style1737451377652" xfId="498"/>
    <cellStyle name="style1737451377721" xfId="496"/>
    <cellStyle name="style1737451377791" xfId="499"/>
    <cellStyle name="style1737451377837" xfId="502"/>
    <cellStyle name="style1737451377906" xfId="500"/>
    <cellStyle name="style1737451377960" xfId="501"/>
    <cellStyle name="style1737451378022" xfId="503"/>
    <cellStyle name="style1737451378100" xfId="504"/>
    <cellStyle name="style1737451378161" xfId="505"/>
    <cellStyle name="style1737451378233" xfId="508"/>
    <cellStyle name="style1737451378302" xfId="511"/>
    <cellStyle name="style1737451378371" xfId="506"/>
    <cellStyle name="style1737451378434" xfId="507"/>
    <cellStyle name="style1737451378492" xfId="509"/>
    <cellStyle name="style1737451378545" xfId="510"/>
    <cellStyle name="style1737451378615" xfId="512"/>
    <cellStyle name="style1737451378686" xfId="513"/>
    <cellStyle name="style1737451378754" xfId="514"/>
    <cellStyle name="style1737451378796" xfId="515"/>
    <cellStyle name="style1737451378846" xfId="516"/>
    <cellStyle name="style1737451378917" xfId="517"/>
    <cellStyle name="style1737451378995" xfId="518"/>
    <cellStyle name="style1737451379066" xfId="520"/>
    <cellStyle name="style1737451379136" xfId="519"/>
    <cellStyle name="style1737451379199" xfId="521"/>
    <cellStyle name="style1737451379268" xfId="522"/>
    <cellStyle name="style1737451379337" xfId="523"/>
    <cellStyle name="style1737451379570" xfId="524"/>
    <cellStyle name="style1737451379630" xfId="525"/>
    <cellStyle name="style1737451379709" xfId="526"/>
    <cellStyle name="style1737451379751" xfId="527"/>
    <cellStyle name="style1737451379809" xfId="528"/>
    <cellStyle name="style1737451379859" xfId="529"/>
    <cellStyle name="style1737451379912" xfId="530"/>
    <cellStyle name="style1737451379962" xfId="531"/>
    <cellStyle name="style1737451380013" xfId="532"/>
    <cellStyle name="style1737451380094" xfId="533"/>
    <cellStyle name="style1737451380154" xfId="534"/>
    <cellStyle name="style1737451380204" xfId="535"/>
    <cellStyle name="style1737451380265" xfId="537"/>
    <cellStyle name="style1737451380335" xfId="536"/>
    <cellStyle name="style1737451380375" xfId="538"/>
    <cellStyle name="style1737451380415" xfId="539"/>
    <cellStyle name="style1737451380494" xfId="540"/>
    <cellStyle name="style1737451380547" xfId="541"/>
    <cellStyle name="style1739865132446" xfId="543"/>
    <cellStyle name="style1739865132516" xfId="544"/>
    <cellStyle name="style1739865132572" xfId="542"/>
    <cellStyle name="style1739865132632" xfId="545"/>
    <cellStyle name="style1739865132683" xfId="548"/>
    <cellStyle name="style1739865132742" xfId="546"/>
    <cellStyle name="style1739865132804" xfId="547"/>
    <cellStyle name="style1739865132855" xfId="549"/>
    <cellStyle name="style1739865132915" xfId="550"/>
    <cellStyle name="style1739865132974" xfId="551"/>
    <cellStyle name="style1739865133055" xfId="554"/>
    <cellStyle name="style1739865133137" xfId="557"/>
    <cellStyle name="style1739865133218" xfId="552"/>
    <cellStyle name="style1739865133288" xfId="553"/>
    <cellStyle name="style1739865133348" xfId="555"/>
    <cellStyle name="style1739865133419" xfId="556"/>
    <cellStyle name="style1739865133498" xfId="558"/>
    <cellStyle name="style1739865133560" xfId="559"/>
    <cellStyle name="style1739865133620" xfId="560"/>
    <cellStyle name="style1739865133671" xfId="561"/>
    <cellStyle name="style1739865133719" xfId="562"/>
    <cellStyle name="style1739865133802" xfId="563"/>
    <cellStyle name="style1739865133902" xfId="564"/>
    <cellStyle name="style1739865133963" xfId="566"/>
    <cellStyle name="style1739865134022" xfId="565"/>
    <cellStyle name="style1739865134075" xfId="567"/>
    <cellStyle name="style1739865134145" xfId="568"/>
    <cellStyle name="style1739865134206" xfId="569"/>
    <cellStyle name="style1739865134387" xfId="570"/>
    <cellStyle name="style1739865134445" xfId="571"/>
    <cellStyle name="style1739865134508" xfId="572"/>
    <cellStyle name="style1739865134558" xfId="573"/>
    <cellStyle name="style1739865134607" xfId="574"/>
    <cellStyle name="style1739865134639" xfId="575"/>
    <cellStyle name="style1739865134692" xfId="576"/>
    <cellStyle name="style1739865134739" xfId="577"/>
    <cellStyle name="style1739865134792" xfId="578"/>
    <cellStyle name="style1739865134839" xfId="579"/>
    <cellStyle name="style1739865134907" xfId="580"/>
    <cellStyle name="style1739865134948" xfId="581"/>
    <cellStyle name="style1739865135000" xfId="583"/>
    <cellStyle name="style1739865135051" xfId="582"/>
    <cellStyle name="style1739865135089" xfId="584"/>
    <cellStyle name="style1739865135131" xfId="585"/>
    <cellStyle name="style1739865135192" xfId="586"/>
    <cellStyle name="style1739865135243" xfId="587"/>
    <cellStyle name="style1742370339746" xfId="589"/>
    <cellStyle name="style1742370339778" xfId="590"/>
    <cellStyle name="style1742370339809" xfId="588"/>
    <cellStyle name="style1742370339846" xfId="591"/>
    <cellStyle name="style1742370339878" xfId="594"/>
    <cellStyle name="style1742370339911" xfId="592"/>
    <cellStyle name="style1742370339949" xfId="593"/>
    <cellStyle name="style1742370339988" xfId="595"/>
    <cellStyle name="style1742370340020" xfId="596"/>
    <cellStyle name="style1742370340050" xfId="597"/>
    <cellStyle name="style1742370340089" xfId="600"/>
    <cellStyle name="style1742370340111" xfId="603"/>
    <cellStyle name="style1742370340141" xfId="598"/>
    <cellStyle name="style1742370340172" xfId="599"/>
    <cellStyle name="style1742370340200" xfId="601"/>
    <cellStyle name="style1742370340231" xfId="602"/>
    <cellStyle name="style1742370340263" xfId="604"/>
    <cellStyle name="style1742370340278" xfId="605"/>
    <cellStyle name="style1742370340331" xfId="606"/>
    <cellStyle name="style1742370340353" xfId="607"/>
    <cellStyle name="style1742370340389" xfId="608"/>
    <cellStyle name="style1742370340433" xfId="609"/>
    <cellStyle name="style1742370340467" xfId="610"/>
    <cellStyle name="style1742370340501" xfId="612"/>
    <cellStyle name="style1742370340532" xfId="611"/>
    <cellStyle name="style1742370340554" xfId="613"/>
    <cellStyle name="style1742370340605" xfId="614"/>
    <cellStyle name="style1742370340645" xfId="615"/>
    <cellStyle name="style1742370340787" xfId="616"/>
    <cellStyle name="style1742370340827" xfId="617"/>
    <cellStyle name="style1742370340898" xfId="618"/>
    <cellStyle name="style1742370340938" xfId="619"/>
    <cellStyle name="style1742370340984" xfId="620"/>
    <cellStyle name="style1742370341026" xfId="621"/>
    <cellStyle name="style1742370341067" xfId="622"/>
    <cellStyle name="style1742370341099" xfId="623"/>
    <cellStyle name="style1742370341139" xfId="624"/>
    <cellStyle name="style1742370341170" xfId="625"/>
    <cellStyle name="style1742370341210" xfId="626"/>
    <cellStyle name="style1742370341250" xfId="627"/>
    <cellStyle name="style1742370341300" xfId="629"/>
    <cellStyle name="style1742370341332" xfId="628"/>
    <cellStyle name="style1742370341370" xfId="630"/>
    <cellStyle name="style1742370341392" xfId="631"/>
    <cellStyle name="style1742370341461" xfId="632"/>
    <cellStyle name="style1742370341503" xfId="633"/>
    <cellStyle name="style1745318952668" xfId="635"/>
    <cellStyle name="style1745318952737" xfId="636"/>
    <cellStyle name="style1745318952799" xfId="634"/>
    <cellStyle name="style1745318952868" xfId="637"/>
    <cellStyle name="style1745318952953" xfId="640"/>
    <cellStyle name="style1745318953038" xfId="638"/>
    <cellStyle name="style1745318953084" xfId="639"/>
    <cellStyle name="style1745318953169" xfId="641"/>
    <cellStyle name="style1745318953269" xfId="642"/>
    <cellStyle name="style1745318953335" xfId="643"/>
    <cellStyle name="style1745318953453" xfId="646"/>
    <cellStyle name="style1745318953526" xfId="649"/>
    <cellStyle name="style1745318953587" xfId="644"/>
    <cellStyle name="style1745318953667" xfId="645"/>
    <cellStyle name="style1745318953728" xfId="647"/>
    <cellStyle name="style1745318953778" xfId="648"/>
    <cellStyle name="style1745318953839" xfId="650"/>
    <cellStyle name="style1745318953890" xfId="651"/>
    <cellStyle name="style1745318953950" xfId="652"/>
    <cellStyle name="style1745318954001" xfId="653"/>
    <cellStyle name="style1745318954041" xfId="654"/>
    <cellStyle name="style1745318954152" xfId="655"/>
    <cellStyle name="style1745318954232" xfId="656"/>
    <cellStyle name="style1745318954293" xfId="658"/>
    <cellStyle name="style1745318954343" xfId="657"/>
    <cellStyle name="style1745318954402" xfId="659"/>
    <cellStyle name="style1745318954485" xfId="660"/>
    <cellStyle name="style1745318954554" xfId="661"/>
    <cellStyle name="style1745318954778" xfId="662"/>
    <cellStyle name="style1745318954846" xfId="663"/>
    <cellStyle name="style1745318954919" xfId="664"/>
    <cellStyle name="style1745318954959" xfId="665"/>
    <cellStyle name="style1745318955009" xfId="666"/>
    <cellStyle name="style1745318955059" xfId="667"/>
    <cellStyle name="style1745318955118" xfId="668"/>
    <cellStyle name="style1745318955169" xfId="669"/>
    <cellStyle name="style1745318955231" xfId="670"/>
    <cellStyle name="style1745318955291" xfId="671"/>
    <cellStyle name="style1745318955370" xfId="672"/>
    <cellStyle name="style1745318955412" xfId="673"/>
    <cellStyle name="style1745318955473" xfId="675"/>
    <cellStyle name="style1745318955533" xfId="674"/>
    <cellStyle name="style1745318955574" xfId="676"/>
    <cellStyle name="style1745318955624" xfId="677"/>
    <cellStyle name="style1745318955709" xfId="678"/>
    <cellStyle name="style1745318955763" xfId="6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1479550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1231900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tabSelected="1" workbookViewId="0">
      <selection activeCell="B5" sqref="B5"/>
    </sheetView>
  </sheetViews>
  <sheetFormatPr baseColWidth="10" defaultColWidth="10.85546875" defaultRowHeight="14.25" x14ac:dyDescent="0.2"/>
  <cols>
    <col min="1" max="1" width="2.140625" style="15" customWidth="1"/>
    <col min="2" max="2" width="3.7109375" style="15" customWidth="1"/>
    <col min="3" max="16384" width="10.85546875" style="15"/>
  </cols>
  <sheetData>
    <row r="5" spans="2:12" ht="18" x14ac:dyDescent="0.25">
      <c r="B5" s="16" t="s">
        <v>236</v>
      </c>
    </row>
    <row r="6" spans="2:12" x14ac:dyDescent="0.2">
      <c r="B6" s="101" t="s">
        <v>348</v>
      </c>
    </row>
    <row r="8" spans="2:12" x14ac:dyDescent="0.2">
      <c r="B8" s="102" t="s">
        <v>303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</row>
    <row r="9" spans="2:12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</row>
    <row r="11" spans="2:12" ht="20.100000000000001" customHeight="1" x14ac:dyDescent="0.25">
      <c r="B11" s="68" t="s">
        <v>205</v>
      </c>
      <c r="C11" s="15" t="str">
        <f>'T1'!$B$6</f>
        <v>Comercio Exterior por Grupos de Productos y Capítulos. Febrero 2025</v>
      </c>
      <c r="E11" s="63"/>
      <c r="F11" s="63"/>
      <c r="G11" s="63"/>
    </row>
    <row r="12" spans="2:12" ht="20.100000000000001" customHeight="1" x14ac:dyDescent="0.25">
      <c r="B12" s="68" t="s">
        <v>207</v>
      </c>
      <c r="C12" s="15" t="str">
        <f>'T2'!B6</f>
        <v>Comercio Exterior por Secciones y Capítulos. Febrero 2025</v>
      </c>
      <c r="E12" s="63"/>
      <c r="F12" s="63"/>
    </row>
    <row r="13" spans="2:12" ht="20.100000000000001" customHeight="1" x14ac:dyDescent="0.25">
      <c r="B13" s="68" t="s">
        <v>208</v>
      </c>
      <c r="C13" s="15" t="str">
        <f>'T3'!B6</f>
        <v>Comercio Exterior por Destino Económico de los Bienes. Febrero 2025</v>
      </c>
      <c r="E13" s="63"/>
      <c r="F13" s="63"/>
    </row>
    <row r="14" spans="2:12" ht="20.100000000000001" customHeight="1" x14ac:dyDescent="0.25">
      <c r="B14" s="68" t="s">
        <v>237</v>
      </c>
      <c r="C14" s="15" t="str">
        <f>'T4'!B6</f>
        <v>Comercio Exterior por Continentes y Áreas Geográficas. Febrero 2025</v>
      </c>
      <c r="E14" s="63"/>
    </row>
    <row r="15" spans="2:12" ht="20.100000000000001" customHeight="1" x14ac:dyDescent="0.25">
      <c r="B15" s="68" t="s">
        <v>238</v>
      </c>
      <c r="C15" s="15" t="str">
        <f>'T5'!B6</f>
        <v>Comercio Exterior con la Unión Europea. Febrero 2025</v>
      </c>
      <c r="E15" s="63"/>
      <c r="F15" s="63"/>
    </row>
    <row r="16" spans="2:12" ht="20.100000000000001" customHeight="1" x14ac:dyDescent="0.25">
      <c r="B16" s="68" t="s">
        <v>239</v>
      </c>
      <c r="C16" s="15" t="str">
        <f>'T6'!B6</f>
        <v>Comercio Exterior por Áreas Económicas. Febrero 2025</v>
      </c>
      <c r="E16" s="63"/>
      <c r="F16" s="63"/>
    </row>
    <row r="17" spans="2:10" ht="20.100000000000001" customHeight="1" x14ac:dyDescent="0.25">
      <c r="B17" s="68" t="s">
        <v>240</v>
      </c>
      <c r="C17" s="15" t="str">
        <f>'T7'!B6</f>
        <v>Ranking 25 Países y sus tres productos con mayor valor de exportación. Febrero 2025</v>
      </c>
      <c r="E17" s="63"/>
      <c r="F17" s="63"/>
      <c r="G17" s="63"/>
      <c r="H17" s="63"/>
      <c r="I17" s="63"/>
    </row>
    <row r="18" spans="2:10" ht="20.100000000000001" customHeight="1" x14ac:dyDescent="0.25">
      <c r="B18" s="68" t="s">
        <v>241</v>
      </c>
      <c r="C18" s="15" t="str">
        <f>'T8'!B6</f>
        <v>Ranking 25 Países y sus tres productos con mayor valor de Importación. Febrero 2025</v>
      </c>
      <c r="E18" s="63"/>
      <c r="F18" s="63"/>
      <c r="G18" s="63"/>
      <c r="H18" s="63"/>
      <c r="I18" s="63"/>
    </row>
    <row r="19" spans="2:10" ht="20.100000000000001" customHeight="1" x14ac:dyDescent="0.25">
      <c r="B19" s="68" t="s">
        <v>242</v>
      </c>
      <c r="C19" s="15" t="str">
        <f>'T9'!B6</f>
        <v>Comercio Exterior por Comunidades Autónomas. Diciembre 2024</v>
      </c>
      <c r="D19" s="63"/>
      <c r="E19" s="63"/>
      <c r="F19" s="63"/>
      <c r="G19" s="63"/>
    </row>
    <row r="20" spans="2:10" ht="20.100000000000001" customHeight="1" x14ac:dyDescent="0.25">
      <c r="B20" s="68" t="s">
        <v>220</v>
      </c>
      <c r="C20" s="15" t="str">
        <f>'T10'!B6</f>
        <v>Evolución de las Exportaciones por Grupos de Productos y Capítulos TARIC</v>
      </c>
      <c r="D20" s="63"/>
      <c r="E20" s="63"/>
      <c r="F20" s="63"/>
      <c r="G20" s="63"/>
      <c r="I20" s="63"/>
    </row>
    <row r="21" spans="2:10" ht="20.100000000000001" customHeight="1" x14ac:dyDescent="0.25">
      <c r="B21" s="68" t="s">
        <v>221</v>
      </c>
      <c r="C21" s="15" t="str">
        <f>'T11'!B6</f>
        <v>Evolución de las Importaciones por Grupos de Productos y Capítulos TARIC</v>
      </c>
      <c r="D21" s="63"/>
      <c r="E21" s="63"/>
      <c r="F21" s="63"/>
      <c r="G21" s="63"/>
      <c r="I21" s="63"/>
    </row>
    <row r="22" spans="2:10" ht="20.100000000000001" customHeight="1" x14ac:dyDescent="0.25">
      <c r="B22" s="68" t="s">
        <v>222</v>
      </c>
      <c r="C22" s="15" t="str">
        <f>'T12'!B6</f>
        <v>Evolución de los Saldos Comerciales por Grupos de Productos y Capítulos TARIC</v>
      </c>
      <c r="D22" s="63"/>
      <c r="E22" s="63"/>
      <c r="F22" s="63"/>
      <c r="G22" s="63"/>
      <c r="I22" s="63"/>
      <c r="J22" s="63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J22" location="'T12'!B6" display="'T12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showGridLines="0" zoomScaleNormal="100" workbookViewId="0">
      <selection activeCell="B6" sqref="B6"/>
    </sheetView>
  </sheetViews>
  <sheetFormatPr baseColWidth="10" defaultRowHeight="12.75" x14ac:dyDescent="0.2"/>
  <cols>
    <col min="1" max="1" width="2" style="81" customWidth="1"/>
    <col min="2" max="2" width="23" style="82" customWidth="1"/>
    <col min="3" max="6" width="18.5703125" style="80" customWidth="1"/>
    <col min="7" max="9" width="14.28515625" style="80" customWidth="1"/>
    <col min="10" max="10" width="2.140625" style="81" customWidth="1"/>
    <col min="11" max="11" width="9.140625" style="81" customWidth="1"/>
    <col min="12" max="12" width="8.7109375" style="81" customWidth="1"/>
    <col min="13" max="255" width="10.85546875" style="81"/>
    <col min="256" max="256" width="2" style="81" customWidth="1"/>
    <col min="257" max="257" width="3.140625" style="81" customWidth="1"/>
    <col min="258" max="258" width="23" style="81" customWidth="1"/>
    <col min="259" max="261" width="14.7109375" style="81" customWidth="1"/>
    <col min="262" max="265" width="14.28515625" style="81" customWidth="1"/>
    <col min="266" max="266" width="2.140625" style="81" customWidth="1"/>
    <col min="267" max="267" width="9.140625" style="81" customWidth="1"/>
    <col min="268" max="268" width="8.7109375" style="81" customWidth="1"/>
    <col min="269" max="511" width="10.85546875" style="81"/>
    <col min="512" max="512" width="2" style="81" customWidth="1"/>
    <col min="513" max="513" width="3.140625" style="81" customWidth="1"/>
    <col min="514" max="514" width="23" style="81" customWidth="1"/>
    <col min="515" max="517" width="14.7109375" style="81" customWidth="1"/>
    <col min="518" max="521" width="14.28515625" style="81" customWidth="1"/>
    <col min="522" max="522" width="2.140625" style="81" customWidth="1"/>
    <col min="523" max="523" width="9.140625" style="81" customWidth="1"/>
    <col min="524" max="524" width="8.7109375" style="81" customWidth="1"/>
    <col min="525" max="767" width="10.85546875" style="81"/>
    <col min="768" max="768" width="2" style="81" customWidth="1"/>
    <col min="769" max="769" width="3.140625" style="81" customWidth="1"/>
    <col min="770" max="770" width="23" style="81" customWidth="1"/>
    <col min="771" max="773" width="14.7109375" style="81" customWidth="1"/>
    <col min="774" max="777" width="14.28515625" style="81" customWidth="1"/>
    <col min="778" max="778" width="2.140625" style="81" customWidth="1"/>
    <col min="779" max="779" width="9.140625" style="81" customWidth="1"/>
    <col min="780" max="780" width="8.7109375" style="81" customWidth="1"/>
    <col min="781" max="1023" width="10.85546875" style="81"/>
    <col min="1024" max="1024" width="2" style="81" customWidth="1"/>
    <col min="1025" max="1025" width="3.140625" style="81" customWidth="1"/>
    <col min="1026" max="1026" width="23" style="81" customWidth="1"/>
    <col min="1027" max="1029" width="14.7109375" style="81" customWidth="1"/>
    <col min="1030" max="1033" width="14.28515625" style="81" customWidth="1"/>
    <col min="1034" max="1034" width="2.140625" style="81" customWidth="1"/>
    <col min="1035" max="1035" width="9.140625" style="81" customWidth="1"/>
    <col min="1036" max="1036" width="8.7109375" style="81" customWidth="1"/>
    <col min="1037" max="1279" width="10.85546875" style="81"/>
    <col min="1280" max="1280" width="2" style="81" customWidth="1"/>
    <col min="1281" max="1281" width="3.140625" style="81" customWidth="1"/>
    <col min="1282" max="1282" width="23" style="81" customWidth="1"/>
    <col min="1283" max="1285" width="14.7109375" style="81" customWidth="1"/>
    <col min="1286" max="1289" width="14.28515625" style="81" customWidth="1"/>
    <col min="1290" max="1290" width="2.140625" style="81" customWidth="1"/>
    <col min="1291" max="1291" width="9.140625" style="81" customWidth="1"/>
    <col min="1292" max="1292" width="8.7109375" style="81" customWidth="1"/>
    <col min="1293" max="1535" width="10.85546875" style="81"/>
    <col min="1536" max="1536" width="2" style="81" customWidth="1"/>
    <col min="1537" max="1537" width="3.140625" style="81" customWidth="1"/>
    <col min="1538" max="1538" width="23" style="81" customWidth="1"/>
    <col min="1539" max="1541" width="14.7109375" style="81" customWidth="1"/>
    <col min="1542" max="1545" width="14.28515625" style="81" customWidth="1"/>
    <col min="1546" max="1546" width="2.140625" style="81" customWidth="1"/>
    <col min="1547" max="1547" width="9.140625" style="81" customWidth="1"/>
    <col min="1548" max="1548" width="8.7109375" style="81" customWidth="1"/>
    <col min="1549" max="1791" width="10.85546875" style="81"/>
    <col min="1792" max="1792" width="2" style="81" customWidth="1"/>
    <col min="1793" max="1793" width="3.140625" style="81" customWidth="1"/>
    <col min="1794" max="1794" width="23" style="81" customWidth="1"/>
    <col min="1795" max="1797" width="14.7109375" style="81" customWidth="1"/>
    <col min="1798" max="1801" width="14.28515625" style="81" customWidth="1"/>
    <col min="1802" max="1802" width="2.140625" style="81" customWidth="1"/>
    <col min="1803" max="1803" width="9.140625" style="81" customWidth="1"/>
    <col min="1804" max="1804" width="8.7109375" style="81" customWidth="1"/>
    <col min="1805" max="2047" width="10.85546875" style="81"/>
    <col min="2048" max="2048" width="2" style="81" customWidth="1"/>
    <col min="2049" max="2049" width="3.140625" style="81" customWidth="1"/>
    <col min="2050" max="2050" width="23" style="81" customWidth="1"/>
    <col min="2051" max="2053" width="14.7109375" style="81" customWidth="1"/>
    <col min="2054" max="2057" width="14.28515625" style="81" customWidth="1"/>
    <col min="2058" max="2058" width="2.140625" style="81" customWidth="1"/>
    <col min="2059" max="2059" width="9.140625" style="81" customWidth="1"/>
    <col min="2060" max="2060" width="8.7109375" style="81" customWidth="1"/>
    <col min="2061" max="2303" width="10.85546875" style="81"/>
    <col min="2304" max="2304" width="2" style="81" customWidth="1"/>
    <col min="2305" max="2305" width="3.140625" style="81" customWidth="1"/>
    <col min="2306" max="2306" width="23" style="81" customWidth="1"/>
    <col min="2307" max="2309" width="14.7109375" style="81" customWidth="1"/>
    <col min="2310" max="2313" width="14.28515625" style="81" customWidth="1"/>
    <col min="2314" max="2314" width="2.140625" style="81" customWidth="1"/>
    <col min="2315" max="2315" width="9.140625" style="81" customWidth="1"/>
    <col min="2316" max="2316" width="8.7109375" style="81" customWidth="1"/>
    <col min="2317" max="2559" width="10.85546875" style="81"/>
    <col min="2560" max="2560" width="2" style="81" customWidth="1"/>
    <col min="2561" max="2561" width="3.140625" style="81" customWidth="1"/>
    <col min="2562" max="2562" width="23" style="81" customWidth="1"/>
    <col min="2563" max="2565" width="14.7109375" style="81" customWidth="1"/>
    <col min="2566" max="2569" width="14.28515625" style="81" customWidth="1"/>
    <col min="2570" max="2570" width="2.140625" style="81" customWidth="1"/>
    <col min="2571" max="2571" width="9.140625" style="81" customWidth="1"/>
    <col min="2572" max="2572" width="8.7109375" style="81" customWidth="1"/>
    <col min="2573" max="2815" width="10.85546875" style="81"/>
    <col min="2816" max="2816" width="2" style="81" customWidth="1"/>
    <col min="2817" max="2817" width="3.140625" style="81" customWidth="1"/>
    <col min="2818" max="2818" width="23" style="81" customWidth="1"/>
    <col min="2819" max="2821" width="14.7109375" style="81" customWidth="1"/>
    <col min="2822" max="2825" width="14.28515625" style="81" customWidth="1"/>
    <col min="2826" max="2826" width="2.140625" style="81" customWidth="1"/>
    <col min="2827" max="2827" width="9.140625" style="81" customWidth="1"/>
    <col min="2828" max="2828" width="8.7109375" style="81" customWidth="1"/>
    <col min="2829" max="3071" width="10.85546875" style="81"/>
    <col min="3072" max="3072" width="2" style="81" customWidth="1"/>
    <col min="3073" max="3073" width="3.140625" style="81" customWidth="1"/>
    <col min="3074" max="3074" width="23" style="81" customWidth="1"/>
    <col min="3075" max="3077" width="14.7109375" style="81" customWidth="1"/>
    <col min="3078" max="3081" width="14.28515625" style="81" customWidth="1"/>
    <col min="3082" max="3082" width="2.140625" style="81" customWidth="1"/>
    <col min="3083" max="3083" width="9.140625" style="81" customWidth="1"/>
    <col min="3084" max="3084" width="8.7109375" style="81" customWidth="1"/>
    <col min="3085" max="3327" width="10.85546875" style="81"/>
    <col min="3328" max="3328" width="2" style="81" customWidth="1"/>
    <col min="3329" max="3329" width="3.140625" style="81" customWidth="1"/>
    <col min="3330" max="3330" width="23" style="81" customWidth="1"/>
    <col min="3331" max="3333" width="14.7109375" style="81" customWidth="1"/>
    <col min="3334" max="3337" width="14.28515625" style="81" customWidth="1"/>
    <col min="3338" max="3338" width="2.140625" style="81" customWidth="1"/>
    <col min="3339" max="3339" width="9.140625" style="81" customWidth="1"/>
    <col min="3340" max="3340" width="8.7109375" style="81" customWidth="1"/>
    <col min="3341" max="3583" width="10.85546875" style="81"/>
    <col min="3584" max="3584" width="2" style="81" customWidth="1"/>
    <col min="3585" max="3585" width="3.140625" style="81" customWidth="1"/>
    <col min="3586" max="3586" width="23" style="81" customWidth="1"/>
    <col min="3587" max="3589" width="14.7109375" style="81" customWidth="1"/>
    <col min="3590" max="3593" width="14.28515625" style="81" customWidth="1"/>
    <col min="3594" max="3594" width="2.140625" style="81" customWidth="1"/>
    <col min="3595" max="3595" width="9.140625" style="81" customWidth="1"/>
    <col min="3596" max="3596" width="8.7109375" style="81" customWidth="1"/>
    <col min="3597" max="3839" width="10.85546875" style="81"/>
    <col min="3840" max="3840" width="2" style="81" customWidth="1"/>
    <col min="3841" max="3841" width="3.140625" style="81" customWidth="1"/>
    <col min="3842" max="3842" width="23" style="81" customWidth="1"/>
    <col min="3843" max="3845" width="14.7109375" style="81" customWidth="1"/>
    <col min="3846" max="3849" width="14.28515625" style="81" customWidth="1"/>
    <col min="3850" max="3850" width="2.140625" style="81" customWidth="1"/>
    <col min="3851" max="3851" width="9.140625" style="81" customWidth="1"/>
    <col min="3852" max="3852" width="8.7109375" style="81" customWidth="1"/>
    <col min="3853" max="4095" width="10.85546875" style="81"/>
    <col min="4096" max="4096" width="2" style="81" customWidth="1"/>
    <col min="4097" max="4097" width="3.140625" style="81" customWidth="1"/>
    <col min="4098" max="4098" width="23" style="81" customWidth="1"/>
    <col min="4099" max="4101" width="14.7109375" style="81" customWidth="1"/>
    <col min="4102" max="4105" width="14.28515625" style="81" customWidth="1"/>
    <col min="4106" max="4106" width="2.140625" style="81" customWidth="1"/>
    <col min="4107" max="4107" width="9.140625" style="81" customWidth="1"/>
    <col min="4108" max="4108" width="8.7109375" style="81" customWidth="1"/>
    <col min="4109" max="4351" width="10.85546875" style="81"/>
    <col min="4352" max="4352" width="2" style="81" customWidth="1"/>
    <col min="4353" max="4353" width="3.140625" style="81" customWidth="1"/>
    <col min="4354" max="4354" width="23" style="81" customWidth="1"/>
    <col min="4355" max="4357" width="14.7109375" style="81" customWidth="1"/>
    <col min="4358" max="4361" width="14.28515625" style="81" customWidth="1"/>
    <col min="4362" max="4362" width="2.140625" style="81" customWidth="1"/>
    <col min="4363" max="4363" width="9.140625" style="81" customWidth="1"/>
    <col min="4364" max="4364" width="8.7109375" style="81" customWidth="1"/>
    <col min="4365" max="4607" width="10.85546875" style="81"/>
    <col min="4608" max="4608" width="2" style="81" customWidth="1"/>
    <col min="4609" max="4609" width="3.140625" style="81" customWidth="1"/>
    <col min="4610" max="4610" width="23" style="81" customWidth="1"/>
    <col min="4611" max="4613" width="14.7109375" style="81" customWidth="1"/>
    <col min="4614" max="4617" width="14.28515625" style="81" customWidth="1"/>
    <col min="4618" max="4618" width="2.140625" style="81" customWidth="1"/>
    <col min="4619" max="4619" width="9.140625" style="81" customWidth="1"/>
    <col min="4620" max="4620" width="8.7109375" style="81" customWidth="1"/>
    <col min="4621" max="4863" width="10.85546875" style="81"/>
    <col min="4864" max="4864" width="2" style="81" customWidth="1"/>
    <col min="4865" max="4865" width="3.140625" style="81" customWidth="1"/>
    <col min="4866" max="4866" width="23" style="81" customWidth="1"/>
    <col min="4867" max="4869" width="14.7109375" style="81" customWidth="1"/>
    <col min="4870" max="4873" width="14.28515625" style="81" customWidth="1"/>
    <col min="4874" max="4874" width="2.140625" style="81" customWidth="1"/>
    <col min="4875" max="4875" width="9.140625" style="81" customWidth="1"/>
    <col min="4876" max="4876" width="8.7109375" style="81" customWidth="1"/>
    <col min="4877" max="5119" width="10.85546875" style="81"/>
    <col min="5120" max="5120" width="2" style="81" customWidth="1"/>
    <col min="5121" max="5121" width="3.140625" style="81" customWidth="1"/>
    <col min="5122" max="5122" width="23" style="81" customWidth="1"/>
    <col min="5123" max="5125" width="14.7109375" style="81" customWidth="1"/>
    <col min="5126" max="5129" width="14.28515625" style="81" customWidth="1"/>
    <col min="5130" max="5130" width="2.140625" style="81" customWidth="1"/>
    <col min="5131" max="5131" width="9.140625" style="81" customWidth="1"/>
    <col min="5132" max="5132" width="8.7109375" style="81" customWidth="1"/>
    <col min="5133" max="5375" width="10.85546875" style="81"/>
    <col min="5376" max="5376" width="2" style="81" customWidth="1"/>
    <col min="5377" max="5377" width="3.140625" style="81" customWidth="1"/>
    <col min="5378" max="5378" width="23" style="81" customWidth="1"/>
    <col min="5379" max="5381" width="14.7109375" style="81" customWidth="1"/>
    <col min="5382" max="5385" width="14.28515625" style="81" customWidth="1"/>
    <col min="5386" max="5386" width="2.140625" style="81" customWidth="1"/>
    <col min="5387" max="5387" width="9.140625" style="81" customWidth="1"/>
    <col min="5388" max="5388" width="8.7109375" style="81" customWidth="1"/>
    <col min="5389" max="5631" width="10.85546875" style="81"/>
    <col min="5632" max="5632" width="2" style="81" customWidth="1"/>
    <col min="5633" max="5633" width="3.140625" style="81" customWidth="1"/>
    <col min="5634" max="5634" width="23" style="81" customWidth="1"/>
    <col min="5635" max="5637" width="14.7109375" style="81" customWidth="1"/>
    <col min="5638" max="5641" width="14.28515625" style="81" customWidth="1"/>
    <col min="5642" max="5642" width="2.140625" style="81" customWidth="1"/>
    <col min="5643" max="5643" width="9.140625" style="81" customWidth="1"/>
    <col min="5644" max="5644" width="8.7109375" style="81" customWidth="1"/>
    <col min="5645" max="5887" width="10.85546875" style="81"/>
    <col min="5888" max="5888" width="2" style="81" customWidth="1"/>
    <col min="5889" max="5889" width="3.140625" style="81" customWidth="1"/>
    <col min="5890" max="5890" width="23" style="81" customWidth="1"/>
    <col min="5891" max="5893" width="14.7109375" style="81" customWidth="1"/>
    <col min="5894" max="5897" width="14.28515625" style="81" customWidth="1"/>
    <col min="5898" max="5898" width="2.140625" style="81" customWidth="1"/>
    <col min="5899" max="5899" width="9.140625" style="81" customWidth="1"/>
    <col min="5900" max="5900" width="8.7109375" style="81" customWidth="1"/>
    <col min="5901" max="6143" width="10.85546875" style="81"/>
    <col min="6144" max="6144" width="2" style="81" customWidth="1"/>
    <col min="6145" max="6145" width="3.140625" style="81" customWidth="1"/>
    <col min="6146" max="6146" width="23" style="81" customWidth="1"/>
    <col min="6147" max="6149" width="14.7109375" style="81" customWidth="1"/>
    <col min="6150" max="6153" width="14.28515625" style="81" customWidth="1"/>
    <col min="6154" max="6154" width="2.140625" style="81" customWidth="1"/>
    <col min="6155" max="6155" width="9.140625" style="81" customWidth="1"/>
    <col min="6156" max="6156" width="8.7109375" style="81" customWidth="1"/>
    <col min="6157" max="6399" width="10.85546875" style="81"/>
    <col min="6400" max="6400" width="2" style="81" customWidth="1"/>
    <col min="6401" max="6401" width="3.140625" style="81" customWidth="1"/>
    <col min="6402" max="6402" width="23" style="81" customWidth="1"/>
    <col min="6403" max="6405" width="14.7109375" style="81" customWidth="1"/>
    <col min="6406" max="6409" width="14.28515625" style="81" customWidth="1"/>
    <col min="6410" max="6410" width="2.140625" style="81" customWidth="1"/>
    <col min="6411" max="6411" width="9.140625" style="81" customWidth="1"/>
    <col min="6412" max="6412" width="8.7109375" style="81" customWidth="1"/>
    <col min="6413" max="6655" width="10.85546875" style="81"/>
    <col min="6656" max="6656" width="2" style="81" customWidth="1"/>
    <col min="6657" max="6657" width="3.140625" style="81" customWidth="1"/>
    <col min="6658" max="6658" width="23" style="81" customWidth="1"/>
    <col min="6659" max="6661" width="14.7109375" style="81" customWidth="1"/>
    <col min="6662" max="6665" width="14.28515625" style="81" customWidth="1"/>
    <col min="6666" max="6666" width="2.140625" style="81" customWidth="1"/>
    <col min="6667" max="6667" width="9.140625" style="81" customWidth="1"/>
    <col min="6668" max="6668" width="8.7109375" style="81" customWidth="1"/>
    <col min="6669" max="6911" width="10.85546875" style="81"/>
    <col min="6912" max="6912" width="2" style="81" customWidth="1"/>
    <col min="6913" max="6913" width="3.140625" style="81" customWidth="1"/>
    <col min="6914" max="6914" width="23" style="81" customWidth="1"/>
    <col min="6915" max="6917" width="14.7109375" style="81" customWidth="1"/>
    <col min="6918" max="6921" width="14.28515625" style="81" customWidth="1"/>
    <col min="6922" max="6922" width="2.140625" style="81" customWidth="1"/>
    <col min="6923" max="6923" width="9.140625" style="81" customWidth="1"/>
    <col min="6924" max="6924" width="8.7109375" style="81" customWidth="1"/>
    <col min="6925" max="7167" width="10.85546875" style="81"/>
    <col min="7168" max="7168" width="2" style="81" customWidth="1"/>
    <col min="7169" max="7169" width="3.140625" style="81" customWidth="1"/>
    <col min="7170" max="7170" width="23" style="81" customWidth="1"/>
    <col min="7171" max="7173" width="14.7109375" style="81" customWidth="1"/>
    <col min="7174" max="7177" width="14.28515625" style="81" customWidth="1"/>
    <col min="7178" max="7178" width="2.140625" style="81" customWidth="1"/>
    <col min="7179" max="7179" width="9.140625" style="81" customWidth="1"/>
    <col min="7180" max="7180" width="8.7109375" style="81" customWidth="1"/>
    <col min="7181" max="7423" width="10.85546875" style="81"/>
    <col min="7424" max="7424" width="2" style="81" customWidth="1"/>
    <col min="7425" max="7425" width="3.140625" style="81" customWidth="1"/>
    <col min="7426" max="7426" width="23" style="81" customWidth="1"/>
    <col min="7427" max="7429" width="14.7109375" style="81" customWidth="1"/>
    <col min="7430" max="7433" width="14.28515625" style="81" customWidth="1"/>
    <col min="7434" max="7434" width="2.140625" style="81" customWidth="1"/>
    <col min="7435" max="7435" width="9.140625" style="81" customWidth="1"/>
    <col min="7436" max="7436" width="8.7109375" style="81" customWidth="1"/>
    <col min="7437" max="7679" width="10.85546875" style="81"/>
    <col min="7680" max="7680" width="2" style="81" customWidth="1"/>
    <col min="7681" max="7681" width="3.140625" style="81" customWidth="1"/>
    <col min="7682" max="7682" width="23" style="81" customWidth="1"/>
    <col min="7683" max="7685" width="14.7109375" style="81" customWidth="1"/>
    <col min="7686" max="7689" width="14.28515625" style="81" customWidth="1"/>
    <col min="7690" max="7690" width="2.140625" style="81" customWidth="1"/>
    <col min="7691" max="7691" width="9.140625" style="81" customWidth="1"/>
    <col min="7692" max="7692" width="8.7109375" style="81" customWidth="1"/>
    <col min="7693" max="7935" width="10.85546875" style="81"/>
    <col min="7936" max="7936" width="2" style="81" customWidth="1"/>
    <col min="7937" max="7937" width="3.140625" style="81" customWidth="1"/>
    <col min="7938" max="7938" width="23" style="81" customWidth="1"/>
    <col min="7939" max="7941" width="14.7109375" style="81" customWidth="1"/>
    <col min="7942" max="7945" width="14.28515625" style="81" customWidth="1"/>
    <col min="7946" max="7946" width="2.140625" style="81" customWidth="1"/>
    <col min="7947" max="7947" width="9.140625" style="81" customWidth="1"/>
    <col min="7948" max="7948" width="8.7109375" style="81" customWidth="1"/>
    <col min="7949" max="8191" width="10.85546875" style="81"/>
    <col min="8192" max="8192" width="2" style="81" customWidth="1"/>
    <col min="8193" max="8193" width="3.140625" style="81" customWidth="1"/>
    <col min="8194" max="8194" width="23" style="81" customWidth="1"/>
    <col min="8195" max="8197" width="14.7109375" style="81" customWidth="1"/>
    <col min="8198" max="8201" width="14.28515625" style="81" customWidth="1"/>
    <col min="8202" max="8202" width="2.140625" style="81" customWidth="1"/>
    <col min="8203" max="8203" width="9.140625" style="81" customWidth="1"/>
    <col min="8204" max="8204" width="8.7109375" style="81" customWidth="1"/>
    <col min="8205" max="8447" width="10.85546875" style="81"/>
    <col min="8448" max="8448" width="2" style="81" customWidth="1"/>
    <col min="8449" max="8449" width="3.140625" style="81" customWidth="1"/>
    <col min="8450" max="8450" width="23" style="81" customWidth="1"/>
    <col min="8451" max="8453" width="14.7109375" style="81" customWidth="1"/>
    <col min="8454" max="8457" width="14.28515625" style="81" customWidth="1"/>
    <col min="8458" max="8458" width="2.140625" style="81" customWidth="1"/>
    <col min="8459" max="8459" width="9.140625" style="81" customWidth="1"/>
    <col min="8460" max="8460" width="8.7109375" style="81" customWidth="1"/>
    <col min="8461" max="8703" width="10.85546875" style="81"/>
    <col min="8704" max="8704" width="2" style="81" customWidth="1"/>
    <col min="8705" max="8705" width="3.140625" style="81" customWidth="1"/>
    <col min="8706" max="8706" width="23" style="81" customWidth="1"/>
    <col min="8707" max="8709" width="14.7109375" style="81" customWidth="1"/>
    <col min="8710" max="8713" width="14.28515625" style="81" customWidth="1"/>
    <col min="8714" max="8714" width="2.140625" style="81" customWidth="1"/>
    <col min="8715" max="8715" width="9.140625" style="81" customWidth="1"/>
    <col min="8716" max="8716" width="8.7109375" style="81" customWidth="1"/>
    <col min="8717" max="8959" width="10.85546875" style="81"/>
    <col min="8960" max="8960" width="2" style="81" customWidth="1"/>
    <col min="8961" max="8961" width="3.140625" style="81" customWidth="1"/>
    <col min="8962" max="8962" width="23" style="81" customWidth="1"/>
    <col min="8963" max="8965" width="14.7109375" style="81" customWidth="1"/>
    <col min="8966" max="8969" width="14.28515625" style="81" customWidth="1"/>
    <col min="8970" max="8970" width="2.140625" style="81" customWidth="1"/>
    <col min="8971" max="8971" width="9.140625" style="81" customWidth="1"/>
    <col min="8972" max="8972" width="8.7109375" style="81" customWidth="1"/>
    <col min="8973" max="9215" width="10.85546875" style="81"/>
    <col min="9216" max="9216" width="2" style="81" customWidth="1"/>
    <col min="9217" max="9217" width="3.140625" style="81" customWidth="1"/>
    <col min="9218" max="9218" width="23" style="81" customWidth="1"/>
    <col min="9219" max="9221" width="14.7109375" style="81" customWidth="1"/>
    <col min="9222" max="9225" width="14.28515625" style="81" customWidth="1"/>
    <col min="9226" max="9226" width="2.140625" style="81" customWidth="1"/>
    <col min="9227" max="9227" width="9.140625" style="81" customWidth="1"/>
    <col min="9228" max="9228" width="8.7109375" style="81" customWidth="1"/>
    <col min="9229" max="9471" width="10.85546875" style="81"/>
    <col min="9472" max="9472" width="2" style="81" customWidth="1"/>
    <col min="9473" max="9473" width="3.140625" style="81" customWidth="1"/>
    <col min="9474" max="9474" width="23" style="81" customWidth="1"/>
    <col min="9475" max="9477" width="14.7109375" style="81" customWidth="1"/>
    <col min="9478" max="9481" width="14.28515625" style="81" customWidth="1"/>
    <col min="9482" max="9482" width="2.140625" style="81" customWidth="1"/>
    <col min="9483" max="9483" width="9.140625" style="81" customWidth="1"/>
    <col min="9484" max="9484" width="8.7109375" style="81" customWidth="1"/>
    <col min="9485" max="9727" width="10.85546875" style="81"/>
    <col min="9728" max="9728" width="2" style="81" customWidth="1"/>
    <col min="9729" max="9729" width="3.140625" style="81" customWidth="1"/>
    <col min="9730" max="9730" width="23" style="81" customWidth="1"/>
    <col min="9731" max="9733" width="14.7109375" style="81" customWidth="1"/>
    <col min="9734" max="9737" width="14.28515625" style="81" customWidth="1"/>
    <col min="9738" max="9738" width="2.140625" style="81" customWidth="1"/>
    <col min="9739" max="9739" width="9.140625" style="81" customWidth="1"/>
    <col min="9740" max="9740" width="8.7109375" style="81" customWidth="1"/>
    <col min="9741" max="9983" width="10.85546875" style="81"/>
    <col min="9984" max="9984" width="2" style="81" customWidth="1"/>
    <col min="9985" max="9985" width="3.140625" style="81" customWidth="1"/>
    <col min="9986" max="9986" width="23" style="81" customWidth="1"/>
    <col min="9987" max="9989" width="14.7109375" style="81" customWidth="1"/>
    <col min="9990" max="9993" width="14.28515625" style="81" customWidth="1"/>
    <col min="9994" max="9994" width="2.140625" style="81" customWidth="1"/>
    <col min="9995" max="9995" width="9.140625" style="81" customWidth="1"/>
    <col min="9996" max="9996" width="8.7109375" style="81" customWidth="1"/>
    <col min="9997" max="10239" width="10.85546875" style="81"/>
    <col min="10240" max="10240" width="2" style="81" customWidth="1"/>
    <col min="10241" max="10241" width="3.140625" style="81" customWidth="1"/>
    <col min="10242" max="10242" width="23" style="81" customWidth="1"/>
    <col min="10243" max="10245" width="14.7109375" style="81" customWidth="1"/>
    <col min="10246" max="10249" width="14.28515625" style="81" customWidth="1"/>
    <col min="10250" max="10250" width="2.140625" style="81" customWidth="1"/>
    <col min="10251" max="10251" width="9.140625" style="81" customWidth="1"/>
    <col min="10252" max="10252" width="8.7109375" style="81" customWidth="1"/>
    <col min="10253" max="10495" width="10.85546875" style="81"/>
    <col min="10496" max="10496" width="2" style="81" customWidth="1"/>
    <col min="10497" max="10497" width="3.140625" style="81" customWidth="1"/>
    <col min="10498" max="10498" width="23" style="81" customWidth="1"/>
    <col min="10499" max="10501" width="14.7109375" style="81" customWidth="1"/>
    <col min="10502" max="10505" width="14.28515625" style="81" customWidth="1"/>
    <col min="10506" max="10506" width="2.140625" style="81" customWidth="1"/>
    <col min="10507" max="10507" width="9.140625" style="81" customWidth="1"/>
    <col min="10508" max="10508" width="8.7109375" style="81" customWidth="1"/>
    <col min="10509" max="10751" width="10.85546875" style="81"/>
    <col min="10752" max="10752" width="2" style="81" customWidth="1"/>
    <col min="10753" max="10753" width="3.140625" style="81" customWidth="1"/>
    <col min="10754" max="10754" width="23" style="81" customWidth="1"/>
    <col min="10755" max="10757" width="14.7109375" style="81" customWidth="1"/>
    <col min="10758" max="10761" width="14.28515625" style="81" customWidth="1"/>
    <col min="10762" max="10762" width="2.140625" style="81" customWidth="1"/>
    <col min="10763" max="10763" width="9.140625" style="81" customWidth="1"/>
    <col min="10764" max="10764" width="8.7109375" style="81" customWidth="1"/>
    <col min="10765" max="11007" width="10.85546875" style="81"/>
    <col min="11008" max="11008" width="2" style="81" customWidth="1"/>
    <col min="11009" max="11009" width="3.140625" style="81" customWidth="1"/>
    <col min="11010" max="11010" width="23" style="81" customWidth="1"/>
    <col min="11011" max="11013" width="14.7109375" style="81" customWidth="1"/>
    <col min="11014" max="11017" width="14.28515625" style="81" customWidth="1"/>
    <col min="11018" max="11018" width="2.140625" style="81" customWidth="1"/>
    <col min="11019" max="11019" width="9.140625" style="81" customWidth="1"/>
    <col min="11020" max="11020" width="8.7109375" style="81" customWidth="1"/>
    <col min="11021" max="11263" width="10.85546875" style="81"/>
    <col min="11264" max="11264" width="2" style="81" customWidth="1"/>
    <col min="11265" max="11265" width="3.140625" style="81" customWidth="1"/>
    <col min="11266" max="11266" width="23" style="81" customWidth="1"/>
    <col min="11267" max="11269" width="14.7109375" style="81" customWidth="1"/>
    <col min="11270" max="11273" width="14.28515625" style="81" customWidth="1"/>
    <col min="11274" max="11274" width="2.140625" style="81" customWidth="1"/>
    <col min="11275" max="11275" width="9.140625" style="81" customWidth="1"/>
    <col min="11276" max="11276" width="8.7109375" style="81" customWidth="1"/>
    <col min="11277" max="11519" width="10.85546875" style="81"/>
    <col min="11520" max="11520" width="2" style="81" customWidth="1"/>
    <col min="11521" max="11521" width="3.140625" style="81" customWidth="1"/>
    <col min="11522" max="11522" width="23" style="81" customWidth="1"/>
    <col min="11523" max="11525" width="14.7109375" style="81" customWidth="1"/>
    <col min="11526" max="11529" width="14.28515625" style="81" customWidth="1"/>
    <col min="11530" max="11530" width="2.140625" style="81" customWidth="1"/>
    <col min="11531" max="11531" width="9.140625" style="81" customWidth="1"/>
    <col min="11532" max="11532" width="8.7109375" style="81" customWidth="1"/>
    <col min="11533" max="11775" width="10.85546875" style="81"/>
    <col min="11776" max="11776" width="2" style="81" customWidth="1"/>
    <col min="11777" max="11777" width="3.140625" style="81" customWidth="1"/>
    <col min="11778" max="11778" width="23" style="81" customWidth="1"/>
    <col min="11779" max="11781" width="14.7109375" style="81" customWidth="1"/>
    <col min="11782" max="11785" width="14.28515625" style="81" customWidth="1"/>
    <col min="11786" max="11786" width="2.140625" style="81" customWidth="1"/>
    <col min="11787" max="11787" width="9.140625" style="81" customWidth="1"/>
    <col min="11788" max="11788" width="8.7109375" style="81" customWidth="1"/>
    <col min="11789" max="12031" width="10.85546875" style="81"/>
    <col min="12032" max="12032" width="2" style="81" customWidth="1"/>
    <col min="12033" max="12033" width="3.140625" style="81" customWidth="1"/>
    <col min="12034" max="12034" width="23" style="81" customWidth="1"/>
    <col min="12035" max="12037" width="14.7109375" style="81" customWidth="1"/>
    <col min="12038" max="12041" width="14.28515625" style="81" customWidth="1"/>
    <col min="12042" max="12042" width="2.140625" style="81" customWidth="1"/>
    <col min="12043" max="12043" width="9.140625" style="81" customWidth="1"/>
    <col min="12044" max="12044" width="8.7109375" style="81" customWidth="1"/>
    <col min="12045" max="12287" width="10.85546875" style="81"/>
    <col min="12288" max="12288" width="2" style="81" customWidth="1"/>
    <col min="12289" max="12289" width="3.140625" style="81" customWidth="1"/>
    <col min="12290" max="12290" width="23" style="81" customWidth="1"/>
    <col min="12291" max="12293" width="14.7109375" style="81" customWidth="1"/>
    <col min="12294" max="12297" width="14.28515625" style="81" customWidth="1"/>
    <col min="12298" max="12298" width="2.140625" style="81" customWidth="1"/>
    <col min="12299" max="12299" width="9.140625" style="81" customWidth="1"/>
    <col min="12300" max="12300" width="8.7109375" style="81" customWidth="1"/>
    <col min="12301" max="12543" width="10.85546875" style="81"/>
    <col min="12544" max="12544" width="2" style="81" customWidth="1"/>
    <col min="12545" max="12545" width="3.140625" style="81" customWidth="1"/>
    <col min="12546" max="12546" width="23" style="81" customWidth="1"/>
    <col min="12547" max="12549" width="14.7109375" style="81" customWidth="1"/>
    <col min="12550" max="12553" width="14.28515625" style="81" customWidth="1"/>
    <col min="12554" max="12554" width="2.140625" style="81" customWidth="1"/>
    <col min="12555" max="12555" width="9.140625" style="81" customWidth="1"/>
    <col min="12556" max="12556" width="8.7109375" style="81" customWidth="1"/>
    <col min="12557" max="12799" width="10.85546875" style="81"/>
    <col min="12800" max="12800" width="2" style="81" customWidth="1"/>
    <col min="12801" max="12801" width="3.140625" style="81" customWidth="1"/>
    <col min="12802" max="12802" width="23" style="81" customWidth="1"/>
    <col min="12803" max="12805" width="14.7109375" style="81" customWidth="1"/>
    <col min="12806" max="12809" width="14.28515625" style="81" customWidth="1"/>
    <col min="12810" max="12810" width="2.140625" style="81" customWidth="1"/>
    <col min="12811" max="12811" width="9.140625" style="81" customWidth="1"/>
    <col min="12812" max="12812" width="8.7109375" style="81" customWidth="1"/>
    <col min="12813" max="13055" width="10.85546875" style="81"/>
    <col min="13056" max="13056" width="2" style="81" customWidth="1"/>
    <col min="13057" max="13057" width="3.140625" style="81" customWidth="1"/>
    <col min="13058" max="13058" width="23" style="81" customWidth="1"/>
    <col min="13059" max="13061" width="14.7109375" style="81" customWidth="1"/>
    <col min="13062" max="13065" width="14.28515625" style="81" customWidth="1"/>
    <col min="13066" max="13066" width="2.140625" style="81" customWidth="1"/>
    <col min="13067" max="13067" width="9.140625" style="81" customWidth="1"/>
    <col min="13068" max="13068" width="8.7109375" style="81" customWidth="1"/>
    <col min="13069" max="13311" width="10.85546875" style="81"/>
    <col min="13312" max="13312" width="2" style="81" customWidth="1"/>
    <col min="13313" max="13313" width="3.140625" style="81" customWidth="1"/>
    <col min="13314" max="13314" width="23" style="81" customWidth="1"/>
    <col min="13315" max="13317" width="14.7109375" style="81" customWidth="1"/>
    <col min="13318" max="13321" width="14.28515625" style="81" customWidth="1"/>
    <col min="13322" max="13322" width="2.140625" style="81" customWidth="1"/>
    <col min="13323" max="13323" width="9.140625" style="81" customWidth="1"/>
    <col min="13324" max="13324" width="8.7109375" style="81" customWidth="1"/>
    <col min="13325" max="13567" width="10.85546875" style="81"/>
    <col min="13568" max="13568" width="2" style="81" customWidth="1"/>
    <col min="13569" max="13569" width="3.140625" style="81" customWidth="1"/>
    <col min="13570" max="13570" width="23" style="81" customWidth="1"/>
    <col min="13571" max="13573" width="14.7109375" style="81" customWidth="1"/>
    <col min="13574" max="13577" width="14.28515625" style="81" customWidth="1"/>
    <col min="13578" max="13578" width="2.140625" style="81" customWidth="1"/>
    <col min="13579" max="13579" width="9.140625" style="81" customWidth="1"/>
    <col min="13580" max="13580" width="8.7109375" style="81" customWidth="1"/>
    <col min="13581" max="13823" width="10.85546875" style="81"/>
    <col min="13824" max="13824" width="2" style="81" customWidth="1"/>
    <col min="13825" max="13825" width="3.140625" style="81" customWidth="1"/>
    <col min="13826" max="13826" width="23" style="81" customWidth="1"/>
    <col min="13827" max="13829" width="14.7109375" style="81" customWidth="1"/>
    <col min="13830" max="13833" width="14.28515625" style="81" customWidth="1"/>
    <col min="13834" max="13834" width="2.140625" style="81" customWidth="1"/>
    <col min="13835" max="13835" width="9.140625" style="81" customWidth="1"/>
    <col min="13836" max="13836" width="8.7109375" style="81" customWidth="1"/>
    <col min="13837" max="14079" width="10.85546875" style="81"/>
    <col min="14080" max="14080" width="2" style="81" customWidth="1"/>
    <col min="14081" max="14081" width="3.140625" style="81" customWidth="1"/>
    <col min="14082" max="14082" width="23" style="81" customWidth="1"/>
    <col min="14083" max="14085" width="14.7109375" style="81" customWidth="1"/>
    <col min="14086" max="14089" width="14.28515625" style="81" customWidth="1"/>
    <col min="14090" max="14090" width="2.140625" style="81" customWidth="1"/>
    <col min="14091" max="14091" width="9.140625" style="81" customWidth="1"/>
    <col min="14092" max="14092" width="8.7109375" style="81" customWidth="1"/>
    <col min="14093" max="14335" width="10.85546875" style="81"/>
    <col min="14336" max="14336" width="2" style="81" customWidth="1"/>
    <col min="14337" max="14337" width="3.140625" style="81" customWidth="1"/>
    <col min="14338" max="14338" width="23" style="81" customWidth="1"/>
    <col min="14339" max="14341" width="14.7109375" style="81" customWidth="1"/>
    <col min="14342" max="14345" width="14.28515625" style="81" customWidth="1"/>
    <col min="14346" max="14346" width="2.140625" style="81" customWidth="1"/>
    <col min="14347" max="14347" width="9.140625" style="81" customWidth="1"/>
    <col min="14348" max="14348" width="8.7109375" style="81" customWidth="1"/>
    <col min="14349" max="14591" width="10.85546875" style="81"/>
    <col min="14592" max="14592" width="2" style="81" customWidth="1"/>
    <col min="14593" max="14593" width="3.140625" style="81" customWidth="1"/>
    <col min="14594" max="14594" width="23" style="81" customWidth="1"/>
    <col min="14595" max="14597" width="14.7109375" style="81" customWidth="1"/>
    <col min="14598" max="14601" width="14.28515625" style="81" customWidth="1"/>
    <col min="14602" max="14602" width="2.140625" style="81" customWidth="1"/>
    <col min="14603" max="14603" width="9.140625" style="81" customWidth="1"/>
    <col min="14604" max="14604" width="8.7109375" style="81" customWidth="1"/>
    <col min="14605" max="14847" width="10.85546875" style="81"/>
    <col min="14848" max="14848" width="2" style="81" customWidth="1"/>
    <col min="14849" max="14849" width="3.140625" style="81" customWidth="1"/>
    <col min="14850" max="14850" width="23" style="81" customWidth="1"/>
    <col min="14851" max="14853" width="14.7109375" style="81" customWidth="1"/>
    <col min="14854" max="14857" width="14.28515625" style="81" customWidth="1"/>
    <col min="14858" max="14858" width="2.140625" style="81" customWidth="1"/>
    <col min="14859" max="14859" width="9.140625" style="81" customWidth="1"/>
    <col min="14860" max="14860" width="8.7109375" style="81" customWidth="1"/>
    <col min="14861" max="15103" width="10.85546875" style="81"/>
    <col min="15104" max="15104" width="2" style="81" customWidth="1"/>
    <col min="15105" max="15105" width="3.140625" style="81" customWidth="1"/>
    <col min="15106" max="15106" width="23" style="81" customWidth="1"/>
    <col min="15107" max="15109" width="14.7109375" style="81" customWidth="1"/>
    <col min="15110" max="15113" width="14.28515625" style="81" customWidth="1"/>
    <col min="15114" max="15114" width="2.140625" style="81" customWidth="1"/>
    <col min="15115" max="15115" width="9.140625" style="81" customWidth="1"/>
    <col min="15116" max="15116" width="8.7109375" style="81" customWidth="1"/>
    <col min="15117" max="15359" width="10.85546875" style="81"/>
    <col min="15360" max="15360" width="2" style="81" customWidth="1"/>
    <col min="15361" max="15361" width="3.140625" style="81" customWidth="1"/>
    <col min="15362" max="15362" width="23" style="81" customWidth="1"/>
    <col min="15363" max="15365" width="14.7109375" style="81" customWidth="1"/>
    <col min="15366" max="15369" width="14.28515625" style="81" customWidth="1"/>
    <col min="15370" max="15370" width="2.140625" style="81" customWidth="1"/>
    <col min="15371" max="15371" width="9.140625" style="81" customWidth="1"/>
    <col min="15372" max="15372" width="8.7109375" style="81" customWidth="1"/>
    <col min="15373" max="15615" width="10.85546875" style="81"/>
    <col min="15616" max="15616" width="2" style="81" customWidth="1"/>
    <col min="15617" max="15617" width="3.140625" style="81" customWidth="1"/>
    <col min="15618" max="15618" width="23" style="81" customWidth="1"/>
    <col min="15619" max="15621" width="14.7109375" style="81" customWidth="1"/>
    <col min="15622" max="15625" width="14.28515625" style="81" customWidth="1"/>
    <col min="15626" max="15626" width="2.140625" style="81" customWidth="1"/>
    <col min="15627" max="15627" width="9.140625" style="81" customWidth="1"/>
    <col min="15628" max="15628" width="8.7109375" style="81" customWidth="1"/>
    <col min="15629" max="15871" width="10.85546875" style="81"/>
    <col min="15872" max="15872" width="2" style="81" customWidth="1"/>
    <col min="15873" max="15873" width="3.140625" style="81" customWidth="1"/>
    <col min="15874" max="15874" width="23" style="81" customWidth="1"/>
    <col min="15875" max="15877" width="14.7109375" style="81" customWidth="1"/>
    <col min="15878" max="15881" width="14.28515625" style="81" customWidth="1"/>
    <col min="15882" max="15882" width="2.140625" style="81" customWidth="1"/>
    <col min="15883" max="15883" width="9.140625" style="81" customWidth="1"/>
    <col min="15884" max="15884" width="8.7109375" style="81" customWidth="1"/>
    <col min="15885" max="16127" width="10.85546875" style="81"/>
    <col min="16128" max="16128" width="2" style="81" customWidth="1"/>
    <col min="16129" max="16129" width="3.140625" style="81" customWidth="1"/>
    <col min="16130" max="16130" width="23" style="81" customWidth="1"/>
    <col min="16131" max="16133" width="14.7109375" style="81" customWidth="1"/>
    <col min="16134" max="16137" width="14.28515625" style="81" customWidth="1"/>
    <col min="16138" max="16138" width="2.140625" style="81" customWidth="1"/>
    <col min="16139" max="16139" width="9.140625" style="81" customWidth="1"/>
    <col min="16140" max="16140" width="8.7109375" style="81" customWidth="1"/>
    <col min="16141" max="16384" width="10.85546875" style="81"/>
  </cols>
  <sheetData>
    <row r="6" spans="2:12" ht="15.75" x14ac:dyDescent="0.25">
      <c r="B6" s="79" t="s">
        <v>338</v>
      </c>
    </row>
    <row r="7" spans="2:12" ht="12" customHeight="1" x14ac:dyDescent="0.25">
      <c r="F7" s="83" t="s">
        <v>297</v>
      </c>
    </row>
    <row r="8" spans="2:12" ht="11.45" customHeight="1" x14ac:dyDescent="0.2">
      <c r="B8" s="84" t="s">
        <v>310</v>
      </c>
      <c r="C8" s="85"/>
      <c r="D8" s="85"/>
      <c r="E8" s="85"/>
      <c r="F8" s="85"/>
      <c r="G8" s="85"/>
    </row>
    <row r="9" spans="2:12" ht="39.950000000000003" customHeight="1" x14ac:dyDescent="0.2">
      <c r="B9" s="61"/>
      <c r="C9" s="86" t="s">
        <v>146</v>
      </c>
      <c r="D9" s="86" t="s">
        <v>36</v>
      </c>
      <c r="E9" s="86" t="s">
        <v>37</v>
      </c>
      <c r="F9" s="86" t="s">
        <v>148</v>
      </c>
      <c r="G9" s="85"/>
      <c r="H9" s="85"/>
      <c r="I9" s="85"/>
    </row>
    <row r="10" spans="2:12" ht="11.45" customHeight="1" x14ac:dyDescent="0.2">
      <c r="C10" s="87"/>
      <c r="D10" s="87"/>
      <c r="E10" s="87"/>
      <c r="F10" s="85"/>
      <c r="G10" s="87"/>
      <c r="H10" s="85"/>
      <c r="I10" s="85"/>
    </row>
    <row r="11" spans="2:12" ht="15" customHeight="1" x14ac:dyDescent="0.2">
      <c r="B11" s="88" t="s">
        <v>38</v>
      </c>
      <c r="C11" s="99">
        <v>29738.374000000007</v>
      </c>
      <c r="D11" s="99">
        <v>33859.828000000001</v>
      </c>
      <c r="E11" s="99">
        <v>-4121.4539999999943</v>
      </c>
      <c r="F11" s="100">
        <v>87.827894459475715</v>
      </c>
      <c r="G11" s="89"/>
      <c r="H11" s="85"/>
      <c r="I11" s="85"/>
      <c r="J11" s="90"/>
      <c r="K11" s="82"/>
      <c r="L11" s="82"/>
    </row>
    <row r="12" spans="2:12" ht="15" customHeight="1" x14ac:dyDescent="0.2">
      <c r="B12" s="88" t="s">
        <v>311</v>
      </c>
      <c r="C12" s="85">
        <v>3372.6280000000002</v>
      </c>
      <c r="D12" s="85">
        <v>3462.5810000000001</v>
      </c>
      <c r="E12" s="85">
        <v>-89.952999999999975</v>
      </c>
      <c r="F12" s="91">
        <v>97.402140195420699</v>
      </c>
      <c r="G12" s="89"/>
      <c r="H12" s="85"/>
      <c r="I12" s="85"/>
      <c r="J12" s="90"/>
      <c r="K12" s="82"/>
      <c r="L12" s="82"/>
    </row>
    <row r="13" spans="2:12" ht="15" customHeight="1" x14ac:dyDescent="0.2">
      <c r="B13" s="88" t="s">
        <v>312</v>
      </c>
      <c r="C13" s="85">
        <v>1130.3209999999999</v>
      </c>
      <c r="D13" s="85">
        <v>1235.2359999999999</v>
      </c>
      <c r="E13" s="85">
        <v>-104.91499999999996</v>
      </c>
      <c r="F13" s="91">
        <v>91.506481352551248</v>
      </c>
      <c r="G13" s="89"/>
      <c r="H13" s="85"/>
      <c r="I13" s="85"/>
      <c r="J13" s="90"/>
      <c r="K13" s="82"/>
    </row>
    <row r="14" spans="2:12" ht="15" customHeight="1" x14ac:dyDescent="0.2">
      <c r="B14" s="88" t="s">
        <v>313</v>
      </c>
      <c r="C14" s="85">
        <v>361.37</v>
      </c>
      <c r="D14" s="85">
        <v>452.51900000000001</v>
      </c>
      <c r="E14" s="85">
        <v>-91.149000000000001</v>
      </c>
      <c r="F14" s="91">
        <v>79.857420351410653</v>
      </c>
      <c r="G14" s="89"/>
      <c r="H14" s="85"/>
      <c r="I14" s="85"/>
      <c r="J14" s="90"/>
      <c r="K14" s="82"/>
    </row>
    <row r="15" spans="2:12" ht="15" customHeight="1" x14ac:dyDescent="0.2">
      <c r="B15" s="88" t="s">
        <v>314</v>
      </c>
      <c r="C15" s="85">
        <v>185.66200000000001</v>
      </c>
      <c r="D15" s="85">
        <v>107.556</v>
      </c>
      <c r="E15" s="85">
        <v>78.106000000000009</v>
      </c>
      <c r="F15" s="91">
        <v>172.61891479787275</v>
      </c>
      <c r="G15" s="89"/>
      <c r="H15" s="85"/>
      <c r="I15" s="85"/>
      <c r="J15" s="90"/>
      <c r="K15" s="82"/>
    </row>
    <row r="16" spans="2:12" ht="15" customHeight="1" x14ac:dyDescent="0.2">
      <c r="B16" s="88" t="s">
        <v>315</v>
      </c>
      <c r="C16" s="85">
        <v>211.56</v>
      </c>
      <c r="D16" s="85">
        <v>466.69200000000001</v>
      </c>
      <c r="E16" s="85">
        <v>-255.13200000000001</v>
      </c>
      <c r="F16" s="91">
        <v>45.331824843794195</v>
      </c>
      <c r="G16" s="89"/>
      <c r="H16" s="85"/>
      <c r="I16" s="85"/>
      <c r="J16" s="90"/>
      <c r="K16" s="82"/>
    </row>
    <row r="17" spans="2:12" ht="15" customHeight="1" x14ac:dyDescent="0.2">
      <c r="B17" s="88" t="s">
        <v>316</v>
      </c>
      <c r="C17" s="85">
        <v>243.12200000000001</v>
      </c>
      <c r="D17" s="85">
        <v>346.15600000000001</v>
      </c>
      <c r="E17" s="85">
        <v>-103.03399999999999</v>
      </c>
      <c r="F17" s="91">
        <v>70.234807427864894</v>
      </c>
      <c r="G17" s="89"/>
      <c r="H17" s="85"/>
      <c r="I17" s="85"/>
      <c r="J17" s="90"/>
      <c r="K17" s="82"/>
    </row>
    <row r="18" spans="2:12" ht="15" customHeight="1" x14ac:dyDescent="0.2">
      <c r="B18" s="88" t="s">
        <v>317</v>
      </c>
      <c r="C18" s="85">
        <v>858.98800000000006</v>
      </c>
      <c r="D18" s="85">
        <v>1663.4070000000002</v>
      </c>
      <c r="E18" s="85">
        <v>-804.4190000000001</v>
      </c>
      <c r="F18" s="91">
        <v>51.640278055821575</v>
      </c>
      <c r="G18" s="89"/>
      <c r="H18" s="85"/>
      <c r="I18" s="85"/>
      <c r="J18" s="90"/>
      <c r="K18" s="82"/>
    </row>
    <row r="19" spans="2:12" ht="15" customHeight="1" x14ac:dyDescent="0.2">
      <c r="B19" s="88" t="s">
        <v>318</v>
      </c>
      <c r="C19" s="85">
        <v>1501.6669999999999</v>
      </c>
      <c r="D19" s="85">
        <v>1162.422</v>
      </c>
      <c r="E19" s="85">
        <v>339.24499999999989</v>
      </c>
      <c r="F19" s="91">
        <v>129.1843237653795</v>
      </c>
      <c r="G19" s="89"/>
      <c r="H19" s="85"/>
      <c r="I19" s="85"/>
      <c r="J19" s="90"/>
      <c r="K19" s="82"/>
    </row>
    <row r="20" spans="2:12" ht="15" customHeight="1" x14ac:dyDescent="0.2">
      <c r="B20" s="88" t="s">
        <v>319</v>
      </c>
      <c r="C20" s="85">
        <v>7675.7680000000009</v>
      </c>
      <c r="D20" s="85">
        <v>8412.8619999999992</v>
      </c>
      <c r="E20" s="85">
        <v>-737.09399999999823</v>
      </c>
      <c r="F20" s="91">
        <v>91.23848697387406</v>
      </c>
      <c r="G20" s="89"/>
      <c r="H20" s="85"/>
      <c r="I20" s="85"/>
      <c r="J20" s="90"/>
      <c r="K20" s="82"/>
    </row>
    <row r="21" spans="2:12" ht="15" customHeight="1" x14ac:dyDescent="0.2">
      <c r="B21" s="88" t="s">
        <v>320</v>
      </c>
      <c r="C21" s="85">
        <v>3225.652</v>
      </c>
      <c r="D21" s="85">
        <v>2911.9650000000001</v>
      </c>
      <c r="E21" s="85">
        <v>313.6869999999999</v>
      </c>
      <c r="F21" s="91">
        <v>110.77234788192851</v>
      </c>
      <c r="G21" s="89"/>
      <c r="H21" s="85"/>
      <c r="I21" s="85"/>
      <c r="J21" s="90"/>
      <c r="K21" s="82"/>
    </row>
    <row r="22" spans="2:12" ht="15" customHeight="1" x14ac:dyDescent="0.2">
      <c r="B22" s="88" t="s">
        <v>321</v>
      </c>
      <c r="C22" s="85">
        <v>221.64</v>
      </c>
      <c r="D22" s="85">
        <v>202.989</v>
      </c>
      <c r="E22" s="85">
        <v>18.650999999999982</v>
      </c>
      <c r="F22" s="91">
        <v>109.18818261088039</v>
      </c>
      <c r="G22" s="89"/>
      <c r="H22" s="85"/>
      <c r="I22" s="85"/>
      <c r="J22" s="90"/>
      <c r="K22" s="82"/>
    </row>
    <row r="23" spans="2:12" ht="15" customHeight="1" x14ac:dyDescent="0.2">
      <c r="B23" s="88" t="s">
        <v>322</v>
      </c>
      <c r="C23" s="85">
        <v>2506.5039999999999</v>
      </c>
      <c r="D23" s="85">
        <v>1761.7149999999999</v>
      </c>
      <c r="E23" s="85">
        <v>744.78899999999999</v>
      </c>
      <c r="F23" s="91">
        <v>142.27636138648987</v>
      </c>
      <c r="G23" s="89"/>
      <c r="H23" s="85"/>
      <c r="I23" s="85"/>
      <c r="J23" s="90"/>
      <c r="K23" s="82"/>
    </row>
    <row r="24" spans="2:12" ht="15" customHeight="1" x14ac:dyDescent="0.2">
      <c r="B24" s="88" t="s">
        <v>323</v>
      </c>
      <c r="C24" s="85">
        <v>175.04400000000001</v>
      </c>
      <c r="D24" s="85">
        <v>120.57899999999999</v>
      </c>
      <c r="E24" s="85">
        <v>54.465000000000018</v>
      </c>
      <c r="F24" s="91">
        <v>145.16955688801534</v>
      </c>
      <c r="G24" s="89"/>
      <c r="H24" s="85"/>
      <c r="I24" s="85"/>
      <c r="J24" s="90"/>
      <c r="K24" s="82"/>
    </row>
    <row r="25" spans="2:12" ht="15" customHeight="1" x14ac:dyDescent="0.2">
      <c r="B25" s="88" t="s">
        <v>324</v>
      </c>
      <c r="C25" s="85">
        <v>4024.864</v>
      </c>
      <c r="D25" s="85">
        <v>8215.4159999999993</v>
      </c>
      <c r="E25" s="85">
        <v>-4190.5519999999997</v>
      </c>
      <c r="F25" s="91">
        <v>48.991603103239086</v>
      </c>
      <c r="G25" s="89"/>
      <c r="H25" s="85"/>
      <c r="I25" s="85"/>
      <c r="J25" s="90"/>
      <c r="K25" s="82"/>
    </row>
    <row r="26" spans="2:12" ht="15" customHeight="1" x14ac:dyDescent="0.2">
      <c r="B26" s="88" t="s">
        <v>325</v>
      </c>
      <c r="C26" s="85">
        <v>1128.748</v>
      </c>
      <c r="D26" s="85">
        <v>1006.909</v>
      </c>
      <c r="E26" s="85">
        <v>121.83900000000006</v>
      </c>
      <c r="F26" s="91">
        <v>112.10029903397427</v>
      </c>
      <c r="G26" s="89"/>
      <c r="H26" s="85"/>
      <c r="I26" s="85"/>
      <c r="J26" s="90"/>
      <c r="K26" s="82"/>
    </row>
    <row r="27" spans="2:12" ht="15" customHeight="1" x14ac:dyDescent="0.2">
      <c r="B27" s="88" t="s">
        <v>326</v>
      </c>
      <c r="C27" s="85">
        <v>668.81100000000004</v>
      </c>
      <c r="D27" s="85">
        <v>372.48899999999998</v>
      </c>
      <c r="E27" s="85">
        <v>296.32200000000006</v>
      </c>
      <c r="F27" s="91">
        <v>179.55187938435768</v>
      </c>
      <c r="G27" s="89"/>
      <c r="H27" s="85"/>
      <c r="I27" s="85"/>
      <c r="J27" s="90"/>
      <c r="K27" s="82"/>
    </row>
    <row r="28" spans="2:12" ht="15" customHeight="1" x14ac:dyDescent="0.2">
      <c r="B28" s="88" t="s">
        <v>327</v>
      </c>
      <c r="C28" s="85">
        <v>2243.4369999999999</v>
      </c>
      <c r="D28" s="85">
        <v>1925.0419999999999</v>
      </c>
      <c r="E28" s="85">
        <v>318.39499999999998</v>
      </c>
      <c r="F28" s="91">
        <v>116.53963913514613</v>
      </c>
      <c r="G28" s="89"/>
      <c r="H28" s="85"/>
      <c r="I28" s="85"/>
      <c r="J28" s="90"/>
      <c r="K28" s="82"/>
    </row>
    <row r="29" spans="2:12" ht="15" customHeight="1" x14ac:dyDescent="0.2">
      <c r="B29" s="88" t="s">
        <v>328</v>
      </c>
      <c r="C29" s="85">
        <v>2.391</v>
      </c>
      <c r="D29" s="85">
        <v>33.286000000000001</v>
      </c>
      <c r="E29" s="85">
        <v>-30.895000000000003</v>
      </c>
      <c r="F29" s="91">
        <v>7.183200144204771</v>
      </c>
      <c r="G29" s="85"/>
      <c r="H29" s="85"/>
      <c r="I29" s="85"/>
      <c r="J29" s="90"/>
      <c r="K29" s="82"/>
      <c r="L29" s="92"/>
    </row>
    <row r="30" spans="2:12" ht="15" customHeight="1" x14ac:dyDescent="0.2">
      <c r="B30" s="88" t="s">
        <v>329</v>
      </c>
      <c r="C30" s="85">
        <v>0.19700000000000001</v>
      </c>
      <c r="D30" s="85">
        <v>7.0000000000000001E-3</v>
      </c>
      <c r="E30" s="85">
        <v>0.19</v>
      </c>
      <c r="F30" s="91">
        <v>2814.2857142857142</v>
      </c>
      <c r="G30" s="89"/>
      <c r="H30" s="85"/>
      <c r="I30" s="85"/>
      <c r="J30" s="87"/>
      <c r="K30" s="82"/>
      <c r="L30" s="92"/>
    </row>
    <row r="31" spans="2:12" ht="6" customHeight="1" x14ac:dyDescent="0.2">
      <c r="B31" s="93"/>
      <c r="C31" s="94"/>
      <c r="D31" s="94"/>
      <c r="E31" s="94"/>
      <c r="F31" s="94"/>
      <c r="G31" s="95"/>
      <c r="H31" s="95"/>
      <c r="I31" s="95"/>
    </row>
    <row r="33" spans="2:10" x14ac:dyDescent="0.2">
      <c r="B33" s="96" t="s">
        <v>144</v>
      </c>
    </row>
    <row r="34" spans="2:10" x14ac:dyDescent="0.2">
      <c r="B34" s="96" t="s">
        <v>145</v>
      </c>
      <c r="F34" s="97"/>
      <c r="G34" s="97"/>
      <c r="H34" s="97"/>
      <c r="I34" s="97"/>
    </row>
    <row r="35" spans="2:10" x14ac:dyDescent="0.2">
      <c r="I35" s="98"/>
      <c r="J35" s="98"/>
    </row>
    <row r="36" spans="2:10" x14ac:dyDescent="0.2">
      <c r="I36" s="98"/>
      <c r="J36" s="98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AB123"/>
  <sheetViews>
    <sheetView showGridLines="0" zoomScaleNormal="100" zoomScaleSheetLayoutView="100" workbookViewId="0">
      <pane xSplit="2" ySplit="9" topLeftCell="H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" width="9.7109375" style="37" customWidth="1"/>
    <col min="4" max="28" width="9.7109375" style="2" customWidth="1"/>
    <col min="29" max="272" width="13.7109375" style="2"/>
    <col min="273" max="273" width="2" style="2" customWidth="1"/>
    <col min="274" max="274" width="52.7109375" style="2" customWidth="1"/>
    <col min="275" max="528" width="13.7109375" style="2"/>
    <col min="529" max="529" width="2" style="2" customWidth="1"/>
    <col min="530" max="530" width="52.7109375" style="2" customWidth="1"/>
    <col min="531" max="784" width="13.7109375" style="2"/>
    <col min="785" max="785" width="2" style="2" customWidth="1"/>
    <col min="786" max="786" width="52.7109375" style="2" customWidth="1"/>
    <col min="787" max="1040" width="13.7109375" style="2"/>
    <col min="1041" max="1041" width="2" style="2" customWidth="1"/>
    <col min="1042" max="1042" width="52.7109375" style="2" customWidth="1"/>
    <col min="1043" max="1296" width="13.7109375" style="2"/>
    <col min="1297" max="1297" width="2" style="2" customWidth="1"/>
    <col min="1298" max="1298" width="52.7109375" style="2" customWidth="1"/>
    <col min="1299" max="1552" width="13.7109375" style="2"/>
    <col min="1553" max="1553" width="2" style="2" customWidth="1"/>
    <col min="1554" max="1554" width="52.7109375" style="2" customWidth="1"/>
    <col min="1555" max="1808" width="13.7109375" style="2"/>
    <col min="1809" max="1809" width="2" style="2" customWidth="1"/>
    <col min="1810" max="1810" width="52.7109375" style="2" customWidth="1"/>
    <col min="1811" max="2064" width="13.7109375" style="2"/>
    <col min="2065" max="2065" width="2" style="2" customWidth="1"/>
    <col min="2066" max="2066" width="52.7109375" style="2" customWidth="1"/>
    <col min="2067" max="2320" width="13.7109375" style="2"/>
    <col min="2321" max="2321" width="2" style="2" customWidth="1"/>
    <col min="2322" max="2322" width="52.7109375" style="2" customWidth="1"/>
    <col min="2323" max="2576" width="13.7109375" style="2"/>
    <col min="2577" max="2577" width="2" style="2" customWidth="1"/>
    <col min="2578" max="2578" width="52.7109375" style="2" customWidth="1"/>
    <col min="2579" max="2832" width="13.7109375" style="2"/>
    <col min="2833" max="2833" width="2" style="2" customWidth="1"/>
    <col min="2834" max="2834" width="52.7109375" style="2" customWidth="1"/>
    <col min="2835" max="3088" width="13.7109375" style="2"/>
    <col min="3089" max="3089" width="2" style="2" customWidth="1"/>
    <col min="3090" max="3090" width="52.7109375" style="2" customWidth="1"/>
    <col min="3091" max="3344" width="13.7109375" style="2"/>
    <col min="3345" max="3345" width="2" style="2" customWidth="1"/>
    <col min="3346" max="3346" width="52.7109375" style="2" customWidth="1"/>
    <col min="3347" max="3600" width="13.7109375" style="2"/>
    <col min="3601" max="3601" width="2" style="2" customWidth="1"/>
    <col min="3602" max="3602" width="52.7109375" style="2" customWidth="1"/>
    <col min="3603" max="3856" width="13.7109375" style="2"/>
    <col min="3857" max="3857" width="2" style="2" customWidth="1"/>
    <col min="3858" max="3858" width="52.7109375" style="2" customWidth="1"/>
    <col min="3859" max="4112" width="13.7109375" style="2"/>
    <col min="4113" max="4113" width="2" style="2" customWidth="1"/>
    <col min="4114" max="4114" width="52.7109375" style="2" customWidth="1"/>
    <col min="4115" max="4368" width="13.7109375" style="2"/>
    <col min="4369" max="4369" width="2" style="2" customWidth="1"/>
    <col min="4370" max="4370" width="52.7109375" style="2" customWidth="1"/>
    <col min="4371" max="4624" width="13.7109375" style="2"/>
    <col min="4625" max="4625" width="2" style="2" customWidth="1"/>
    <col min="4626" max="4626" width="52.7109375" style="2" customWidth="1"/>
    <col min="4627" max="4880" width="13.7109375" style="2"/>
    <col min="4881" max="4881" width="2" style="2" customWidth="1"/>
    <col min="4882" max="4882" width="52.7109375" style="2" customWidth="1"/>
    <col min="4883" max="5136" width="13.7109375" style="2"/>
    <col min="5137" max="5137" width="2" style="2" customWidth="1"/>
    <col min="5138" max="5138" width="52.7109375" style="2" customWidth="1"/>
    <col min="5139" max="5392" width="13.7109375" style="2"/>
    <col min="5393" max="5393" width="2" style="2" customWidth="1"/>
    <col min="5394" max="5394" width="52.7109375" style="2" customWidth="1"/>
    <col min="5395" max="5648" width="13.7109375" style="2"/>
    <col min="5649" max="5649" width="2" style="2" customWidth="1"/>
    <col min="5650" max="5650" width="52.7109375" style="2" customWidth="1"/>
    <col min="5651" max="5904" width="13.7109375" style="2"/>
    <col min="5905" max="5905" width="2" style="2" customWidth="1"/>
    <col min="5906" max="5906" width="52.7109375" style="2" customWidth="1"/>
    <col min="5907" max="6160" width="13.7109375" style="2"/>
    <col min="6161" max="6161" width="2" style="2" customWidth="1"/>
    <col min="6162" max="6162" width="52.7109375" style="2" customWidth="1"/>
    <col min="6163" max="6416" width="13.7109375" style="2"/>
    <col min="6417" max="6417" width="2" style="2" customWidth="1"/>
    <col min="6418" max="6418" width="52.7109375" style="2" customWidth="1"/>
    <col min="6419" max="6672" width="13.7109375" style="2"/>
    <col min="6673" max="6673" width="2" style="2" customWidth="1"/>
    <col min="6674" max="6674" width="52.7109375" style="2" customWidth="1"/>
    <col min="6675" max="6928" width="13.7109375" style="2"/>
    <col min="6929" max="6929" width="2" style="2" customWidth="1"/>
    <col min="6930" max="6930" width="52.7109375" style="2" customWidth="1"/>
    <col min="6931" max="7184" width="13.7109375" style="2"/>
    <col min="7185" max="7185" width="2" style="2" customWidth="1"/>
    <col min="7186" max="7186" width="52.7109375" style="2" customWidth="1"/>
    <col min="7187" max="7440" width="13.7109375" style="2"/>
    <col min="7441" max="7441" width="2" style="2" customWidth="1"/>
    <col min="7442" max="7442" width="52.7109375" style="2" customWidth="1"/>
    <col min="7443" max="7696" width="13.7109375" style="2"/>
    <col min="7697" max="7697" width="2" style="2" customWidth="1"/>
    <col min="7698" max="7698" width="52.7109375" style="2" customWidth="1"/>
    <col min="7699" max="7952" width="13.7109375" style="2"/>
    <col min="7953" max="7953" width="2" style="2" customWidth="1"/>
    <col min="7954" max="7954" width="52.7109375" style="2" customWidth="1"/>
    <col min="7955" max="8208" width="13.7109375" style="2"/>
    <col min="8209" max="8209" width="2" style="2" customWidth="1"/>
    <col min="8210" max="8210" width="52.7109375" style="2" customWidth="1"/>
    <col min="8211" max="8464" width="13.7109375" style="2"/>
    <col min="8465" max="8465" width="2" style="2" customWidth="1"/>
    <col min="8466" max="8466" width="52.7109375" style="2" customWidth="1"/>
    <col min="8467" max="8720" width="13.7109375" style="2"/>
    <col min="8721" max="8721" width="2" style="2" customWidth="1"/>
    <col min="8722" max="8722" width="52.7109375" style="2" customWidth="1"/>
    <col min="8723" max="8976" width="13.7109375" style="2"/>
    <col min="8977" max="8977" width="2" style="2" customWidth="1"/>
    <col min="8978" max="8978" width="52.7109375" style="2" customWidth="1"/>
    <col min="8979" max="9232" width="13.7109375" style="2"/>
    <col min="9233" max="9233" width="2" style="2" customWidth="1"/>
    <col min="9234" max="9234" width="52.7109375" style="2" customWidth="1"/>
    <col min="9235" max="9488" width="13.7109375" style="2"/>
    <col min="9489" max="9489" width="2" style="2" customWidth="1"/>
    <col min="9490" max="9490" width="52.7109375" style="2" customWidth="1"/>
    <col min="9491" max="9744" width="13.7109375" style="2"/>
    <col min="9745" max="9745" width="2" style="2" customWidth="1"/>
    <col min="9746" max="9746" width="52.7109375" style="2" customWidth="1"/>
    <col min="9747" max="10000" width="13.7109375" style="2"/>
    <col min="10001" max="10001" width="2" style="2" customWidth="1"/>
    <col min="10002" max="10002" width="52.7109375" style="2" customWidth="1"/>
    <col min="10003" max="10256" width="13.7109375" style="2"/>
    <col min="10257" max="10257" width="2" style="2" customWidth="1"/>
    <col min="10258" max="10258" width="52.7109375" style="2" customWidth="1"/>
    <col min="10259" max="10512" width="13.7109375" style="2"/>
    <col min="10513" max="10513" width="2" style="2" customWidth="1"/>
    <col min="10514" max="10514" width="52.7109375" style="2" customWidth="1"/>
    <col min="10515" max="10768" width="13.7109375" style="2"/>
    <col min="10769" max="10769" width="2" style="2" customWidth="1"/>
    <col min="10770" max="10770" width="52.7109375" style="2" customWidth="1"/>
    <col min="10771" max="11024" width="13.7109375" style="2"/>
    <col min="11025" max="11025" width="2" style="2" customWidth="1"/>
    <col min="11026" max="11026" width="52.7109375" style="2" customWidth="1"/>
    <col min="11027" max="11280" width="13.7109375" style="2"/>
    <col min="11281" max="11281" width="2" style="2" customWidth="1"/>
    <col min="11282" max="11282" width="52.7109375" style="2" customWidth="1"/>
    <col min="11283" max="11536" width="13.7109375" style="2"/>
    <col min="11537" max="11537" width="2" style="2" customWidth="1"/>
    <col min="11538" max="11538" width="52.7109375" style="2" customWidth="1"/>
    <col min="11539" max="11792" width="13.7109375" style="2"/>
    <col min="11793" max="11793" width="2" style="2" customWidth="1"/>
    <col min="11794" max="11794" width="52.7109375" style="2" customWidth="1"/>
    <col min="11795" max="12048" width="13.7109375" style="2"/>
    <col min="12049" max="12049" width="2" style="2" customWidth="1"/>
    <col min="12050" max="12050" width="52.7109375" style="2" customWidth="1"/>
    <col min="12051" max="12304" width="13.7109375" style="2"/>
    <col min="12305" max="12305" width="2" style="2" customWidth="1"/>
    <col min="12306" max="12306" width="52.7109375" style="2" customWidth="1"/>
    <col min="12307" max="12560" width="13.7109375" style="2"/>
    <col min="12561" max="12561" width="2" style="2" customWidth="1"/>
    <col min="12562" max="12562" width="52.7109375" style="2" customWidth="1"/>
    <col min="12563" max="12816" width="13.7109375" style="2"/>
    <col min="12817" max="12817" width="2" style="2" customWidth="1"/>
    <col min="12818" max="12818" width="52.7109375" style="2" customWidth="1"/>
    <col min="12819" max="13072" width="13.7109375" style="2"/>
    <col min="13073" max="13073" width="2" style="2" customWidth="1"/>
    <col min="13074" max="13074" width="52.7109375" style="2" customWidth="1"/>
    <col min="13075" max="13328" width="13.7109375" style="2"/>
    <col min="13329" max="13329" width="2" style="2" customWidth="1"/>
    <col min="13330" max="13330" width="52.7109375" style="2" customWidth="1"/>
    <col min="13331" max="13584" width="13.7109375" style="2"/>
    <col min="13585" max="13585" width="2" style="2" customWidth="1"/>
    <col min="13586" max="13586" width="52.7109375" style="2" customWidth="1"/>
    <col min="13587" max="13840" width="13.7109375" style="2"/>
    <col min="13841" max="13841" width="2" style="2" customWidth="1"/>
    <col min="13842" max="13842" width="52.7109375" style="2" customWidth="1"/>
    <col min="13843" max="14096" width="13.7109375" style="2"/>
    <col min="14097" max="14097" width="2" style="2" customWidth="1"/>
    <col min="14098" max="14098" width="52.7109375" style="2" customWidth="1"/>
    <col min="14099" max="14352" width="13.7109375" style="2"/>
    <col min="14353" max="14353" width="2" style="2" customWidth="1"/>
    <col min="14354" max="14354" width="52.7109375" style="2" customWidth="1"/>
    <col min="14355" max="14608" width="13.7109375" style="2"/>
    <col min="14609" max="14609" width="2" style="2" customWidth="1"/>
    <col min="14610" max="14610" width="52.7109375" style="2" customWidth="1"/>
    <col min="14611" max="14864" width="13.7109375" style="2"/>
    <col min="14865" max="14865" width="2" style="2" customWidth="1"/>
    <col min="14866" max="14866" width="52.7109375" style="2" customWidth="1"/>
    <col min="14867" max="15120" width="13.7109375" style="2"/>
    <col min="15121" max="15121" width="2" style="2" customWidth="1"/>
    <col min="15122" max="15122" width="52.7109375" style="2" customWidth="1"/>
    <col min="15123" max="15376" width="13.7109375" style="2"/>
    <col min="15377" max="15377" width="2" style="2" customWidth="1"/>
    <col min="15378" max="15378" width="52.7109375" style="2" customWidth="1"/>
    <col min="15379" max="15632" width="13.7109375" style="2"/>
    <col min="15633" max="15633" width="2" style="2" customWidth="1"/>
    <col min="15634" max="15634" width="52.7109375" style="2" customWidth="1"/>
    <col min="15635" max="15888" width="13.7109375" style="2"/>
    <col min="15889" max="15889" width="2" style="2" customWidth="1"/>
    <col min="15890" max="15890" width="52.7109375" style="2" customWidth="1"/>
    <col min="15891" max="16144" width="13.7109375" style="2"/>
    <col min="16145" max="16145" width="2" style="2" customWidth="1"/>
    <col min="16146" max="16146" width="52.7109375" style="2" customWidth="1"/>
    <col min="16147" max="16384" width="13.7109375" style="2"/>
  </cols>
  <sheetData>
    <row r="6" spans="2:28" ht="15.75" x14ac:dyDescent="0.25">
      <c r="B6" s="1" t="s">
        <v>298</v>
      </c>
    </row>
    <row r="7" spans="2:28" ht="15.75" x14ac:dyDescent="0.25">
      <c r="B7" s="1"/>
      <c r="AB7" s="62" t="s">
        <v>297</v>
      </c>
    </row>
    <row r="8" spans="2:28" x14ac:dyDescent="0.2">
      <c r="B8" s="64" t="s">
        <v>147</v>
      </c>
      <c r="C8" s="6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 t="s">
        <v>6</v>
      </c>
    </row>
    <row r="9" spans="2:28" ht="39.950000000000003" customHeight="1" x14ac:dyDescent="0.2">
      <c r="B9" s="66" t="s">
        <v>146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</row>
    <row r="10" spans="2:28" x14ac:dyDescent="0.2">
      <c r="B10" s="3" t="s">
        <v>6</v>
      </c>
      <c r="C10" s="7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 t="s">
        <v>6</v>
      </c>
    </row>
    <row r="11" spans="2:28" s="5" customFormat="1" x14ac:dyDescent="0.2">
      <c r="B11" s="21" t="s">
        <v>38</v>
      </c>
      <c r="C11" s="19">
        <v>4778.0550000000003</v>
      </c>
      <c r="D11" s="19">
        <v>5119.7999999999993</v>
      </c>
      <c r="E11" s="19">
        <v>6109.2789999999995</v>
      </c>
      <c r="F11" s="19">
        <v>3568.4419999999996</v>
      </c>
      <c r="G11" s="19">
        <v>4623.5889999999999</v>
      </c>
      <c r="H11" s="19">
        <v>4762.7369999999992</v>
      </c>
      <c r="I11" s="19">
        <v>3952.9239999999991</v>
      </c>
      <c r="J11" s="19">
        <v>3649.6480000000001</v>
      </c>
      <c r="K11" s="19">
        <v>4237.29</v>
      </c>
      <c r="L11" s="19">
        <v>4132.7119999999995</v>
      </c>
      <c r="M11" s="19">
        <v>4592.2209999999995</v>
      </c>
      <c r="N11" s="19">
        <v>4271.768</v>
      </c>
      <c r="O11" s="19">
        <v>3771.4389028700002</v>
      </c>
      <c r="P11" s="19">
        <v>3975.8670751199998</v>
      </c>
      <c r="Q11" s="19">
        <v>3726.7509182000008</v>
      </c>
      <c r="R11" s="19">
        <v>4735.3152055300015</v>
      </c>
      <c r="S11" s="19">
        <v>4005.6872246699977</v>
      </c>
      <c r="T11" s="19">
        <v>4940.8280010000026</v>
      </c>
      <c r="U11" s="19">
        <v>4296.4654442100009</v>
      </c>
      <c r="V11" s="19">
        <v>4277.1259490199991</v>
      </c>
      <c r="W11" s="19">
        <v>4655.8987616799986</v>
      </c>
      <c r="X11" s="19">
        <v>4752.3809682400006</v>
      </c>
      <c r="Y11" s="19">
        <v>4490.9595643200009</v>
      </c>
      <c r="Z11" s="19">
        <v>4024.8643320499996</v>
      </c>
      <c r="AA11" s="19">
        <v>3999.2680278599996</v>
      </c>
      <c r="AB11" s="19">
        <v>4340.7061947799975</v>
      </c>
    </row>
    <row r="12" spans="2:28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5"/>
      <c r="T12" s="75"/>
      <c r="U12" s="75"/>
      <c r="V12" s="75"/>
      <c r="W12" s="75"/>
      <c r="X12" s="75"/>
      <c r="Y12" s="75"/>
      <c r="Z12" s="75"/>
      <c r="AA12" s="75"/>
      <c r="AB12" s="17"/>
    </row>
    <row r="13" spans="2:28" s="5" customFormat="1" x14ac:dyDescent="0.2">
      <c r="B13" s="21" t="s">
        <v>39</v>
      </c>
      <c r="C13" s="19">
        <v>182.375</v>
      </c>
      <c r="D13" s="19">
        <v>177.34299999999999</v>
      </c>
      <c r="E13" s="19">
        <v>232.09299999999999</v>
      </c>
      <c r="F13" s="19">
        <v>247.55399999999997</v>
      </c>
      <c r="G13" s="19">
        <v>236.93099999999995</v>
      </c>
      <c r="H13" s="19">
        <v>262.74499999999995</v>
      </c>
      <c r="I13" s="19">
        <v>250.00300000000001</v>
      </c>
      <c r="J13" s="19">
        <v>348.20400000000006</v>
      </c>
      <c r="K13" s="19">
        <v>216.74299999999999</v>
      </c>
      <c r="L13" s="19">
        <v>236.92500000000004</v>
      </c>
      <c r="M13" s="19">
        <v>268.89599999999996</v>
      </c>
      <c r="N13" s="19">
        <v>301.30000000000007</v>
      </c>
      <c r="O13" s="19">
        <v>275.74572358999995</v>
      </c>
      <c r="P13" s="19">
        <v>273.35946129999996</v>
      </c>
      <c r="Q13" s="19">
        <v>270.44996822999997</v>
      </c>
      <c r="R13" s="19">
        <v>287.54773391999998</v>
      </c>
      <c r="S13" s="19">
        <v>282.34708938</v>
      </c>
      <c r="T13" s="19">
        <v>261.87563192999994</v>
      </c>
      <c r="U13" s="19">
        <v>257.8449013</v>
      </c>
      <c r="V13" s="19">
        <v>241.01673037999993</v>
      </c>
      <c r="W13" s="19">
        <v>253.05190409999997</v>
      </c>
      <c r="X13" s="19">
        <v>270.44514362999996</v>
      </c>
      <c r="Y13" s="19">
        <v>273.68548885000001</v>
      </c>
      <c r="Z13" s="19">
        <v>256.60271811000001</v>
      </c>
      <c r="AA13" s="19">
        <v>281.01617795000004</v>
      </c>
      <c r="AB13" s="19">
        <v>272.4529939599999</v>
      </c>
    </row>
    <row r="14" spans="2:28" s="5" customFormat="1" outlineLevel="1" x14ac:dyDescent="0.2">
      <c r="B14" s="21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76">
        <v>5.7837352300000004</v>
      </c>
      <c r="T14" s="76">
        <v>4.625151810000002</v>
      </c>
      <c r="U14" s="76">
        <v>5.2269317599999994</v>
      </c>
      <c r="V14" s="76">
        <v>2.8736503</v>
      </c>
      <c r="W14" s="76">
        <v>4.0686727099999995</v>
      </c>
      <c r="X14" s="76">
        <v>1.8159064500000004</v>
      </c>
      <c r="Y14" s="76">
        <v>4.6841652599999994</v>
      </c>
      <c r="Z14" s="76">
        <v>3.0735988100000009</v>
      </c>
      <c r="AA14" s="76">
        <v>4.6606929200000007</v>
      </c>
      <c r="AB14" s="4">
        <v>1.58158307</v>
      </c>
    </row>
    <row r="15" spans="2:28" s="5" customFormat="1" outlineLevel="1" x14ac:dyDescent="0.2">
      <c r="B15" s="21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76">
        <v>39.587114639999996</v>
      </c>
      <c r="T15" s="76">
        <v>43.088923469999969</v>
      </c>
      <c r="U15" s="76">
        <v>44.209677049999996</v>
      </c>
      <c r="V15" s="76">
        <v>42.129876369999998</v>
      </c>
      <c r="W15" s="76">
        <v>44.185087090000003</v>
      </c>
      <c r="X15" s="76">
        <v>47.722238609999977</v>
      </c>
      <c r="Y15" s="76">
        <v>45.360836380000023</v>
      </c>
      <c r="Z15" s="76">
        <v>40.46159721999998</v>
      </c>
      <c r="AA15" s="76">
        <v>45.050664540000007</v>
      </c>
      <c r="AB15" s="4">
        <v>50.323119990000002</v>
      </c>
    </row>
    <row r="16" spans="2:28" s="5" customFormat="1" outlineLevel="1" x14ac:dyDescent="0.2">
      <c r="B16" s="21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76">
        <v>9.5653123300000029</v>
      </c>
      <c r="T16" s="76">
        <v>11.215824519999996</v>
      </c>
      <c r="U16" s="76">
        <v>10.847554040000002</v>
      </c>
      <c r="V16" s="76">
        <v>10.145203050000001</v>
      </c>
      <c r="W16" s="76">
        <v>9.1740098599999929</v>
      </c>
      <c r="X16" s="76">
        <v>9.6924034100000025</v>
      </c>
      <c r="Y16" s="76">
        <v>9.1187643200000021</v>
      </c>
      <c r="Z16" s="76">
        <v>9.5039974900000015</v>
      </c>
      <c r="AA16" s="76">
        <v>8.0864909700000069</v>
      </c>
      <c r="AB16" s="4">
        <v>8.4790637200000099</v>
      </c>
    </row>
    <row r="17" spans="2:28" s="5" customFormat="1" outlineLevel="1" x14ac:dyDescent="0.2">
      <c r="B17" s="21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76">
        <v>8.583385189999996</v>
      </c>
      <c r="T17" s="76">
        <v>7.2265852900000045</v>
      </c>
      <c r="U17" s="76">
        <v>8.7351081900000001</v>
      </c>
      <c r="V17" s="76">
        <v>9.820275539999999</v>
      </c>
      <c r="W17" s="76">
        <v>16.17444647000001</v>
      </c>
      <c r="X17" s="76">
        <v>8.3786507600000011</v>
      </c>
      <c r="Y17" s="76">
        <v>8.3101229199999995</v>
      </c>
      <c r="Z17" s="76">
        <v>7.3123611199999976</v>
      </c>
      <c r="AA17" s="76">
        <v>7.3211116899999995</v>
      </c>
      <c r="AB17" s="4">
        <v>8.9380339199999952</v>
      </c>
    </row>
    <row r="18" spans="2:28" s="5" customFormat="1" outlineLevel="1" x14ac:dyDescent="0.2">
      <c r="B18" s="21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76">
        <v>0.95131896000000027</v>
      </c>
      <c r="T18" s="76">
        <v>0.53045654000000009</v>
      </c>
      <c r="U18" s="76">
        <v>0.40042377000000001</v>
      </c>
      <c r="V18" s="76">
        <v>2.6477435300000001</v>
      </c>
      <c r="W18" s="76">
        <v>0.99114148000000024</v>
      </c>
      <c r="X18" s="76">
        <v>4.2359756700000002</v>
      </c>
      <c r="Y18" s="76">
        <v>2.6332604599999998</v>
      </c>
      <c r="Z18" s="76">
        <v>1.4619103200000001</v>
      </c>
      <c r="AA18" s="76">
        <v>2.0552755600000006</v>
      </c>
      <c r="AB18" s="4">
        <v>1.0537085000000002</v>
      </c>
    </row>
    <row r="19" spans="2:28" s="5" customFormat="1" outlineLevel="1" x14ac:dyDescent="0.2">
      <c r="B19" s="21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76">
        <v>1.5701129799999998</v>
      </c>
      <c r="T19" s="76">
        <v>1.6585485000000002</v>
      </c>
      <c r="U19" s="76">
        <v>0.92757617999999986</v>
      </c>
      <c r="V19" s="76">
        <v>0.11004488999999999</v>
      </c>
      <c r="W19" s="76">
        <v>0.7802502899999999</v>
      </c>
      <c r="X19" s="76">
        <v>0.35602945999999991</v>
      </c>
      <c r="Y19" s="76">
        <v>1.0088379300000001</v>
      </c>
      <c r="Z19" s="76">
        <v>0.8449212100000002</v>
      </c>
      <c r="AA19" s="76">
        <v>1.1080412899999998</v>
      </c>
      <c r="AB19" s="4">
        <v>0.89189708999999973</v>
      </c>
    </row>
    <row r="20" spans="2:28" s="5" customFormat="1" outlineLevel="1" x14ac:dyDescent="0.2">
      <c r="B20" s="21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76">
        <v>19.862721570000001</v>
      </c>
      <c r="T20" s="76">
        <v>13.193881540000003</v>
      </c>
      <c r="U20" s="76">
        <v>13.243216959999998</v>
      </c>
      <c r="V20" s="76">
        <v>9.7961291199999962</v>
      </c>
      <c r="W20" s="76">
        <v>11.861410879999992</v>
      </c>
      <c r="X20" s="76">
        <v>20.202133990000004</v>
      </c>
      <c r="Y20" s="76">
        <v>33.857103370000004</v>
      </c>
      <c r="Z20" s="76">
        <v>31.901455790000032</v>
      </c>
      <c r="AA20" s="76">
        <v>41.128552719999988</v>
      </c>
      <c r="AB20" s="4">
        <v>38.251798579999985</v>
      </c>
    </row>
    <row r="21" spans="2:28" s="5" customFormat="1" outlineLevel="1" x14ac:dyDescent="0.2">
      <c r="B21" s="21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76">
        <v>42.39332392000005</v>
      </c>
      <c r="T21" s="76">
        <v>36.088663269999977</v>
      </c>
      <c r="U21" s="76">
        <v>30.897130170000008</v>
      </c>
      <c r="V21" s="76">
        <v>27.662763359999978</v>
      </c>
      <c r="W21" s="76">
        <v>23.246671699999993</v>
      </c>
      <c r="X21" s="76">
        <v>30.137665829999975</v>
      </c>
      <c r="Y21" s="76">
        <v>30.293382060000027</v>
      </c>
      <c r="Z21" s="76">
        <v>28.411505590000012</v>
      </c>
      <c r="AA21" s="76">
        <v>28.078672310000002</v>
      </c>
      <c r="AB21" s="4">
        <v>29.514039569999987</v>
      </c>
    </row>
    <row r="22" spans="2:28" s="5" customFormat="1" outlineLevel="1" x14ac:dyDescent="0.2">
      <c r="B22" s="21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76">
        <v>1.4652369199999999</v>
      </c>
      <c r="T22" s="76">
        <v>1.3252426299999991</v>
      </c>
      <c r="U22" s="76">
        <v>2.4530600900000015</v>
      </c>
      <c r="V22" s="76">
        <v>3.2595068499999993</v>
      </c>
      <c r="W22" s="76">
        <v>2.0704546099999996</v>
      </c>
      <c r="X22" s="76">
        <v>3.2565987700000014</v>
      </c>
      <c r="Y22" s="76">
        <v>3.941246919999998</v>
      </c>
      <c r="Z22" s="76">
        <v>3.4376532000000011</v>
      </c>
      <c r="AA22" s="76">
        <v>4.1545690799999981</v>
      </c>
      <c r="AB22" s="4">
        <v>1.9541263000000004</v>
      </c>
    </row>
    <row r="23" spans="2:28" s="5" customFormat="1" outlineLevel="1" x14ac:dyDescent="0.2">
      <c r="B23" s="21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76">
        <v>1.37331611</v>
      </c>
      <c r="T23" s="76">
        <v>0.40840944000000001</v>
      </c>
      <c r="U23" s="76">
        <v>4.6638164</v>
      </c>
      <c r="V23" s="76">
        <v>0.24536167000000003</v>
      </c>
      <c r="W23" s="76">
        <v>0.30360213000000008</v>
      </c>
      <c r="X23" s="76">
        <v>0.34369973000000004</v>
      </c>
      <c r="Y23" s="76">
        <v>1.4105785999999998</v>
      </c>
      <c r="Z23" s="76">
        <v>0.96017063000000002</v>
      </c>
      <c r="AA23" s="76">
        <v>0.2086576</v>
      </c>
      <c r="AB23" s="4">
        <v>0.42422900999999991</v>
      </c>
    </row>
    <row r="24" spans="2:28" s="5" customFormat="1" outlineLevel="1" x14ac:dyDescent="0.2">
      <c r="B24" s="21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76">
        <v>1.2264092000000002</v>
      </c>
      <c r="T24" s="76">
        <v>1.1667804399999999</v>
      </c>
      <c r="U24" s="76">
        <v>1.2662570000000004</v>
      </c>
      <c r="V24" s="76">
        <v>1.20030141</v>
      </c>
      <c r="W24" s="76">
        <v>1.06457113</v>
      </c>
      <c r="X24" s="76">
        <v>0.86187542999999989</v>
      </c>
      <c r="Y24" s="76">
        <v>0.71479181000000003</v>
      </c>
      <c r="Z24" s="76">
        <v>0.56107017000000003</v>
      </c>
      <c r="AA24" s="76">
        <v>0.9256065400000002</v>
      </c>
      <c r="AB24" s="4">
        <v>0.61344127000000004</v>
      </c>
    </row>
    <row r="25" spans="2:28" s="5" customFormat="1" outlineLevel="1" x14ac:dyDescent="0.2">
      <c r="B25" s="21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76">
        <v>2.7390304699999999</v>
      </c>
      <c r="T25" s="76">
        <v>1.8735418799999999</v>
      </c>
      <c r="U25" s="76">
        <v>2.71166558</v>
      </c>
      <c r="V25" s="76">
        <v>2.7415639699999996</v>
      </c>
      <c r="W25" s="76">
        <v>5.2125056799999987</v>
      </c>
      <c r="X25" s="76">
        <v>4.1700657699999999</v>
      </c>
      <c r="Y25" s="76">
        <v>3.2717568000000004</v>
      </c>
      <c r="Z25" s="76">
        <v>2.6018782200000001</v>
      </c>
      <c r="AA25" s="76">
        <v>2.13133565</v>
      </c>
      <c r="AB25" s="4">
        <v>3.2543796399999994</v>
      </c>
    </row>
    <row r="26" spans="2:28" s="5" customFormat="1" outlineLevel="1" x14ac:dyDescent="0.2">
      <c r="B26" s="21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76">
        <v>2.6574178699999984</v>
      </c>
      <c r="T26" s="76">
        <v>3.3088274700000011</v>
      </c>
      <c r="U26" s="76">
        <v>2.2410243899999998</v>
      </c>
      <c r="V26" s="76">
        <v>2.3954951900000001</v>
      </c>
      <c r="W26" s="76">
        <v>1.9853747100000001</v>
      </c>
      <c r="X26" s="76">
        <v>2.6587036599999996</v>
      </c>
      <c r="Y26" s="76">
        <v>1.9683027999999998</v>
      </c>
      <c r="Z26" s="76">
        <v>2.2597089600000002</v>
      </c>
      <c r="AA26" s="76">
        <v>2.1526835500000003</v>
      </c>
      <c r="AB26" s="4">
        <v>2.4008246200000003</v>
      </c>
    </row>
    <row r="27" spans="2:28" s="5" customFormat="1" outlineLevel="1" x14ac:dyDescent="0.2">
      <c r="B27" s="21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76">
        <v>2.347929E-2</v>
      </c>
      <c r="T27" s="76">
        <v>2.7372650000000002E-2</v>
      </c>
      <c r="U27" s="76">
        <v>5.5773099999999985E-3</v>
      </c>
      <c r="V27" s="76">
        <v>6.474699999999999E-3</v>
      </c>
      <c r="W27" s="76">
        <v>1.5741500000000001E-3</v>
      </c>
      <c r="X27" s="76">
        <v>3.3115900000000001E-3</v>
      </c>
      <c r="Y27" s="76">
        <v>2.7970040000000002E-2</v>
      </c>
      <c r="Z27" s="76">
        <v>2.4016289999999999E-2</v>
      </c>
      <c r="AA27" s="76">
        <v>2.8164039999999998E-2</v>
      </c>
      <c r="AB27" s="4">
        <v>2.5844499999999999E-3</v>
      </c>
    </row>
    <row r="28" spans="2:28" s="5" customFormat="1" outlineLevel="1" x14ac:dyDescent="0.2">
      <c r="B28" s="21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76">
        <v>23.825843939999988</v>
      </c>
      <c r="T28" s="76">
        <v>18.456459279999997</v>
      </c>
      <c r="U28" s="76">
        <v>18.010492030000005</v>
      </c>
      <c r="V28" s="76">
        <v>21.307291900000003</v>
      </c>
      <c r="W28" s="76">
        <v>21.048038149999993</v>
      </c>
      <c r="X28" s="76">
        <v>21.86748617000001</v>
      </c>
      <c r="Y28" s="76">
        <v>20.887393170000006</v>
      </c>
      <c r="Z28" s="76">
        <v>18.496027869999995</v>
      </c>
      <c r="AA28" s="76">
        <v>22.319639020000015</v>
      </c>
      <c r="AB28" s="4">
        <v>15.751968850000004</v>
      </c>
    </row>
    <row r="29" spans="2:28" s="5" customFormat="1" outlineLevel="1" x14ac:dyDescent="0.2">
      <c r="B29" s="21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76">
        <v>7.5412860599999973</v>
      </c>
      <c r="T29" s="76">
        <v>6.3447726900000001</v>
      </c>
      <c r="U29" s="76">
        <v>7.9736956199999955</v>
      </c>
      <c r="V29" s="76">
        <v>8.6557255099999963</v>
      </c>
      <c r="W29" s="76">
        <v>7.0236489500000019</v>
      </c>
      <c r="X29" s="76">
        <v>7.949879329999999</v>
      </c>
      <c r="Y29" s="76">
        <v>7.2410616399999999</v>
      </c>
      <c r="Z29" s="76">
        <v>6.3840190200000047</v>
      </c>
      <c r="AA29" s="76">
        <v>6.901249349999997</v>
      </c>
      <c r="AB29" s="4">
        <v>6.4820619899999992</v>
      </c>
    </row>
    <row r="30" spans="2:28" s="5" customFormat="1" outlineLevel="1" x14ac:dyDescent="0.2">
      <c r="B30" s="21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76">
        <v>3.0357596499999979</v>
      </c>
      <c r="T30" s="76">
        <v>4.4937123199999975</v>
      </c>
      <c r="U30" s="76">
        <v>3.509444559999999</v>
      </c>
      <c r="V30" s="76">
        <v>2.8603768999999999</v>
      </c>
      <c r="W30" s="76">
        <v>4.8581031699999979</v>
      </c>
      <c r="X30" s="76">
        <v>4.0879780399999994</v>
      </c>
      <c r="Y30" s="76">
        <v>2.9607065699999997</v>
      </c>
      <c r="Z30" s="76">
        <v>2.7696425900000006</v>
      </c>
      <c r="AA30" s="76">
        <v>2.6591629099999996</v>
      </c>
      <c r="AB30" s="4">
        <v>3.80903926</v>
      </c>
    </row>
    <row r="31" spans="2:28" s="5" customFormat="1" outlineLevel="1" x14ac:dyDescent="0.2">
      <c r="B31" s="21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76">
        <v>4.2778005499999976</v>
      </c>
      <c r="T31" s="76">
        <v>2.7674251000000001</v>
      </c>
      <c r="U31" s="76">
        <v>3.1855194800000004</v>
      </c>
      <c r="V31" s="76">
        <v>2.70492402</v>
      </c>
      <c r="W31" s="76">
        <v>4.0946667600000008</v>
      </c>
      <c r="X31" s="76">
        <v>4.6067102599999998</v>
      </c>
      <c r="Y31" s="76">
        <v>5.1729318100000015</v>
      </c>
      <c r="Z31" s="76">
        <v>4.9341837599999989</v>
      </c>
      <c r="AA31" s="76">
        <v>4.1543902000000017</v>
      </c>
      <c r="AB31" s="4">
        <v>3.9182939499999985</v>
      </c>
    </row>
    <row r="32" spans="2:28" s="5" customFormat="1" outlineLevel="1" x14ac:dyDescent="0.2">
      <c r="B32" s="21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76">
        <v>27.21983846000002</v>
      </c>
      <c r="T32" s="76">
        <v>25.627593489999999</v>
      </c>
      <c r="U32" s="76">
        <v>22.728028809999991</v>
      </c>
      <c r="V32" s="76">
        <v>23.325601229999997</v>
      </c>
      <c r="W32" s="76">
        <v>29.384509509999997</v>
      </c>
      <c r="X32" s="76">
        <v>25.890147010000007</v>
      </c>
      <c r="Y32" s="76">
        <v>22.834553879999991</v>
      </c>
      <c r="Z32" s="76">
        <v>22.220804220000005</v>
      </c>
      <c r="AA32" s="76">
        <v>28.986070460000004</v>
      </c>
      <c r="AB32" s="4">
        <v>22.833112039999982</v>
      </c>
    </row>
    <row r="33" spans="2:28" s="5" customFormat="1" outlineLevel="1" x14ac:dyDescent="0.2">
      <c r="B33" s="21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76">
        <v>9.9568794000000036</v>
      </c>
      <c r="T33" s="76">
        <v>8.7159175900000037</v>
      </c>
      <c r="U33" s="76">
        <v>8.7182764000000041</v>
      </c>
      <c r="V33" s="76">
        <v>6.7150814400000014</v>
      </c>
      <c r="W33" s="76">
        <v>7.5085619799999916</v>
      </c>
      <c r="X33" s="76">
        <v>7.6469508500000032</v>
      </c>
      <c r="Y33" s="76">
        <v>7.8096425500000004</v>
      </c>
      <c r="Z33" s="76">
        <v>7.7474414700000045</v>
      </c>
      <c r="AA33" s="76">
        <v>7.2263516899999916</v>
      </c>
      <c r="AB33" s="4">
        <v>7.8838227199999915</v>
      </c>
    </row>
    <row r="34" spans="2:28" s="5" customFormat="1" outlineLevel="1" x14ac:dyDescent="0.2">
      <c r="B34" s="21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76">
        <v>22.577502559999989</v>
      </c>
      <c r="T34" s="76">
        <v>22.811715499999991</v>
      </c>
      <c r="U34" s="76">
        <v>22.269993509999999</v>
      </c>
      <c r="V34" s="76">
        <v>17.424921349999998</v>
      </c>
      <c r="W34" s="76">
        <v>20.350047919999994</v>
      </c>
      <c r="X34" s="76">
        <v>19.429414309999995</v>
      </c>
      <c r="Y34" s="76">
        <v>21.992733920000006</v>
      </c>
      <c r="Z34" s="76">
        <v>21.29415607999999</v>
      </c>
      <c r="AA34" s="76">
        <v>22.114023799999998</v>
      </c>
      <c r="AB34" s="4">
        <v>21.509353629999996</v>
      </c>
    </row>
    <row r="35" spans="2:28" s="5" customFormat="1" outlineLevel="1" x14ac:dyDescent="0.2">
      <c r="B35" s="21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76">
        <v>26.814177839999982</v>
      </c>
      <c r="T35" s="76">
        <v>29.10923292</v>
      </c>
      <c r="U35" s="76">
        <v>23.857585499999974</v>
      </c>
      <c r="V35" s="76">
        <v>24.577287729999973</v>
      </c>
      <c r="W35" s="76">
        <v>22.161565700000015</v>
      </c>
      <c r="X35" s="76">
        <v>27.239715100000002</v>
      </c>
      <c r="Y35" s="76">
        <v>21.595335070000001</v>
      </c>
      <c r="Z35" s="76">
        <v>20.939927269999995</v>
      </c>
      <c r="AA35" s="76">
        <v>19.353225769999987</v>
      </c>
      <c r="AB35" s="4">
        <v>20.93053136999999</v>
      </c>
    </row>
    <row r="36" spans="2:28" s="5" customFormat="1" outlineLevel="1" x14ac:dyDescent="0.2">
      <c r="B36" s="21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76">
        <v>17.964526079999999</v>
      </c>
      <c r="T36" s="76">
        <v>16.160638129999992</v>
      </c>
      <c r="U36" s="76">
        <v>17.935304850000005</v>
      </c>
      <c r="V36" s="76">
        <v>16.761574839999994</v>
      </c>
      <c r="W36" s="76">
        <v>14.338773580000005</v>
      </c>
      <c r="X36" s="76">
        <v>16.404209969999997</v>
      </c>
      <c r="Y36" s="76">
        <v>14.527622519999992</v>
      </c>
      <c r="Z36" s="76">
        <v>16.986210600000003</v>
      </c>
      <c r="AA36" s="76">
        <v>18.811087100000005</v>
      </c>
      <c r="AB36" s="4">
        <v>20.034703439999991</v>
      </c>
    </row>
    <row r="37" spans="2:28" s="5" customFormat="1" outlineLevel="1" x14ac:dyDescent="0.2">
      <c r="B37" s="21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76">
        <v>1.35156016</v>
      </c>
      <c r="T37" s="76">
        <v>1.6499554599999999</v>
      </c>
      <c r="U37" s="76">
        <v>1.8275416499999999</v>
      </c>
      <c r="V37" s="76">
        <v>1.6495555100000001</v>
      </c>
      <c r="W37" s="76">
        <v>1.1642154900000001</v>
      </c>
      <c r="X37" s="76">
        <v>1.4873934600000001</v>
      </c>
      <c r="Y37" s="76">
        <v>2.0623880500000005</v>
      </c>
      <c r="Z37" s="76">
        <v>2.0144602100000002</v>
      </c>
      <c r="AA37" s="76">
        <v>1.4004591900000003</v>
      </c>
      <c r="AB37" s="4">
        <v>1.6172769800000002</v>
      </c>
    </row>
    <row r="38" spans="2:28" s="5" customFormat="1" x14ac:dyDescent="0.2">
      <c r="B38" s="21" t="s">
        <v>64</v>
      </c>
      <c r="C38" s="19">
        <v>1673.5000000000002</v>
      </c>
      <c r="D38" s="19">
        <v>2065.9709999999995</v>
      </c>
      <c r="E38" s="19">
        <v>2228.7529999999997</v>
      </c>
      <c r="F38" s="19">
        <v>785.37599999999998</v>
      </c>
      <c r="G38" s="19">
        <v>1465.5349999999999</v>
      </c>
      <c r="H38" s="19">
        <v>1133.404</v>
      </c>
      <c r="I38" s="19">
        <v>916.43599999999992</v>
      </c>
      <c r="J38" s="19">
        <v>852.64500000000021</v>
      </c>
      <c r="K38" s="19">
        <v>972.45799999999986</v>
      </c>
      <c r="L38" s="19">
        <v>885.28000000000009</v>
      </c>
      <c r="M38" s="19">
        <v>829.41000000000008</v>
      </c>
      <c r="N38" s="19">
        <v>891.85900000000015</v>
      </c>
      <c r="O38" s="19">
        <v>739.75835133999988</v>
      </c>
      <c r="P38" s="19">
        <v>754.84332051000024</v>
      </c>
      <c r="Q38" s="19">
        <v>843.35906880000027</v>
      </c>
      <c r="R38" s="19">
        <v>1231.5783819700011</v>
      </c>
      <c r="S38" s="19">
        <v>833.20677877999935</v>
      </c>
      <c r="T38" s="19">
        <v>1468.0564066100012</v>
      </c>
      <c r="U38" s="19">
        <v>982.12308975999974</v>
      </c>
      <c r="V38" s="19">
        <v>1561.1295387299997</v>
      </c>
      <c r="W38" s="19">
        <v>1228.2863311599983</v>
      </c>
      <c r="X38" s="19">
        <v>1104.9949227699992</v>
      </c>
      <c r="Y38" s="19">
        <v>1005.4793939900014</v>
      </c>
      <c r="Z38" s="19">
        <v>856.96938378000016</v>
      </c>
      <c r="AA38" s="19">
        <v>1023.7019476099994</v>
      </c>
      <c r="AB38" s="19">
        <v>1030.2488837899998</v>
      </c>
    </row>
    <row r="39" spans="2:28" s="5" customFormat="1" outlineLevel="1" x14ac:dyDescent="0.2">
      <c r="B39" s="21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76">
        <v>22.852078509999988</v>
      </c>
      <c r="T39" s="76">
        <v>23.191737159999999</v>
      </c>
      <c r="U39" s="76">
        <v>24.392345299999985</v>
      </c>
      <c r="V39" s="76">
        <v>21.249380509999988</v>
      </c>
      <c r="W39" s="76">
        <v>23.112835619999995</v>
      </c>
      <c r="X39" s="76">
        <v>38.273756179999999</v>
      </c>
      <c r="Y39" s="76">
        <v>25.491193219999996</v>
      </c>
      <c r="Z39" s="76">
        <v>30.464814210000014</v>
      </c>
      <c r="AA39" s="76">
        <v>32.905955180000021</v>
      </c>
      <c r="AB39" s="4">
        <v>26.06545620999999</v>
      </c>
    </row>
    <row r="40" spans="2:28" s="5" customFormat="1" outlineLevel="1" x14ac:dyDescent="0.2">
      <c r="B40" s="21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76">
        <v>31.26046923999996</v>
      </c>
      <c r="T40" s="76">
        <v>477.50588516999983</v>
      </c>
      <c r="U40" s="76">
        <v>29.306166089999955</v>
      </c>
      <c r="V40" s="76">
        <v>645.12797545999979</v>
      </c>
      <c r="W40" s="76">
        <v>34.907434990000006</v>
      </c>
      <c r="X40" s="76">
        <v>28.936478930000007</v>
      </c>
      <c r="Y40" s="76">
        <v>24.992875550000036</v>
      </c>
      <c r="Z40" s="76">
        <v>21.103571260000024</v>
      </c>
      <c r="AA40" s="76">
        <v>47.298211110000018</v>
      </c>
      <c r="AB40" s="4">
        <v>27.105047289999998</v>
      </c>
    </row>
    <row r="41" spans="2:28" s="5" customFormat="1" outlineLevel="1" x14ac:dyDescent="0.2">
      <c r="B41" s="21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76">
        <v>509.69235608999963</v>
      </c>
      <c r="T41" s="76">
        <v>724.71340938000094</v>
      </c>
      <c r="U41" s="76">
        <v>655.56101992999993</v>
      </c>
      <c r="V41" s="76">
        <v>691.10499603999983</v>
      </c>
      <c r="W41" s="76">
        <v>949.99798988999817</v>
      </c>
      <c r="X41" s="76">
        <v>774.83655052999893</v>
      </c>
      <c r="Y41" s="76">
        <v>720.94185620000155</v>
      </c>
      <c r="Z41" s="76">
        <v>596.47846456000002</v>
      </c>
      <c r="AA41" s="76">
        <v>726.34417327999961</v>
      </c>
      <c r="AB41" s="4">
        <v>735.45341621</v>
      </c>
    </row>
    <row r="42" spans="2:28" s="5" customFormat="1" outlineLevel="1" x14ac:dyDescent="0.2">
      <c r="B42" s="21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76">
        <v>10.184266379999997</v>
      </c>
      <c r="T42" s="76">
        <v>5.5124183799999988</v>
      </c>
      <c r="U42" s="76">
        <v>8.823489550000005</v>
      </c>
      <c r="V42" s="76">
        <v>8.6118391299999963</v>
      </c>
      <c r="W42" s="76">
        <v>4.6814243599999994</v>
      </c>
      <c r="X42" s="76">
        <v>5.9048190900000019</v>
      </c>
      <c r="Y42" s="76">
        <v>7.1261658599999995</v>
      </c>
      <c r="Z42" s="76">
        <v>9.9947829800000001</v>
      </c>
      <c r="AA42" s="76">
        <v>9.2743663499999975</v>
      </c>
      <c r="AB42" s="4">
        <v>8.6713532800000035</v>
      </c>
    </row>
    <row r="43" spans="2:28" s="5" customFormat="1" outlineLevel="1" x14ac:dyDescent="0.2">
      <c r="B43" s="21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76">
        <v>16.432842340000004</v>
      </c>
      <c r="T43" s="76">
        <v>14.364026449999999</v>
      </c>
      <c r="U43" s="76">
        <v>16.357204550000009</v>
      </c>
      <c r="V43" s="76">
        <v>16.41459996999999</v>
      </c>
      <c r="W43" s="76">
        <v>16.33149370999999</v>
      </c>
      <c r="X43" s="76">
        <v>20.905299659999994</v>
      </c>
      <c r="Y43" s="76">
        <v>15.684007150000006</v>
      </c>
      <c r="Z43" s="76">
        <v>14.459592299999999</v>
      </c>
      <c r="AA43" s="76">
        <v>14.895567340000007</v>
      </c>
      <c r="AB43" s="4">
        <v>16.194702289999995</v>
      </c>
    </row>
    <row r="44" spans="2:28" s="5" customFormat="1" outlineLevel="1" x14ac:dyDescent="0.2">
      <c r="B44" s="21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76">
        <v>82.826148410000016</v>
      </c>
      <c r="T44" s="76">
        <v>87.038508470000096</v>
      </c>
      <c r="U44" s="76">
        <v>90.118459700000059</v>
      </c>
      <c r="V44" s="76">
        <v>66.451935300000031</v>
      </c>
      <c r="W44" s="76">
        <v>71.965553560000018</v>
      </c>
      <c r="X44" s="76">
        <v>94.456477910000075</v>
      </c>
      <c r="Y44" s="76">
        <v>84.436098450000017</v>
      </c>
      <c r="Z44" s="76">
        <v>71.006129249999987</v>
      </c>
      <c r="AA44" s="76">
        <v>74.355658399999967</v>
      </c>
      <c r="AB44" s="4">
        <v>80.756557129999919</v>
      </c>
    </row>
    <row r="45" spans="2:28" s="5" customFormat="1" outlineLevel="1" x14ac:dyDescent="0.2">
      <c r="B45" s="21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76">
        <v>17.964256719999998</v>
      </c>
      <c r="T45" s="76">
        <v>17.58364748999999</v>
      </c>
      <c r="U45" s="76">
        <v>19.561245750000015</v>
      </c>
      <c r="V45" s="76">
        <v>17.170908570000009</v>
      </c>
      <c r="W45" s="76">
        <v>13.733734510000009</v>
      </c>
      <c r="X45" s="76">
        <v>17.059008199999987</v>
      </c>
      <c r="Y45" s="76">
        <v>12.520244869999997</v>
      </c>
      <c r="Z45" s="76">
        <v>11.721878070000001</v>
      </c>
      <c r="AA45" s="76">
        <v>12.517096309999989</v>
      </c>
      <c r="AB45" s="4">
        <v>12.131013039999994</v>
      </c>
    </row>
    <row r="46" spans="2:28" s="5" customFormat="1" outlineLevel="1" x14ac:dyDescent="0.2">
      <c r="B46" s="21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76">
        <v>3.1219381800000012</v>
      </c>
      <c r="T46" s="76">
        <v>3.4126945199999992</v>
      </c>
      <c r="U46" s="76">
        <v>3.4826977099999992</v>
      </c>
      <c r="V46" s="76">
        <v>2.2834631900000004</v>
      </c>
      <c r="W46" s="76">
        <v>3.3164694200000002</v>
      </c>
      <c r="X46" s="76">
        <v>3.8727519100000007</v>
      </c>
      <c r="Y46" s="76">
        <v>3.4065232700000005</v>
      </c>
      <c r="Z46" s="76">
        <v>3.8955755899999995</v>
      </c>
      <c r="AA46" s="76">
        <v>3.1465645300000009</v>
      </c>
      <c r="AB46" s="4">
        <v>3.1339509900000007</v>
      </c>
    </row>
    <row r="47" spans="2:28" s="5" customFormat="1" outlineLevel="1" x14ac:dyDescent="0.2">
      <c r="B47" s="21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76">
        <v>0.85503043999999995</v>
      </c>
      <c r="T47" s="76">
        <v>1.0536322000000002</v>
      </c>
      <c r="U47" s="76">
        <v>0.4372686400000001</v>
      </c>
      <c r="V47" s="76">
        <v>0.77024839</v>
      </c>
      <c r="W47" s="76">
        <v>0.51245006999999998</v>
      </c>
      <c r="X47" s="76">
        <v>0.22437787999999997</v>
      </c>
      <c r="Y47" s="76">
        <v>0.92394803000000003</v>
      </c>
      <c r="Z47" s="76">
        <v>0.27400380000000008</v>
      </c>
      <c r="AA47" s="76">
        <v>0.25639565000000003</v>
      </c>
      <c r="AB47" s="4">
        <v>1.09806899</v>
      </c>
    </row>
    <row r="48" spans="2:28" s="5" customFormat="1" outlineLevel="1" x14ac:dyDescent="0.2">
      <c r="B48" s="21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76">
        <v>0.43117529999999998</v>
      </c>
      <c r="T48" s="76">
        <v>0.56838306000000005</v>
      </c>
      <c r="U48" s="76">
        <v>0.64402230999999999</v>
      </c>
      <c r="V48" s="76">
        <v>0.61137402000000007</v>
      </c>
      <c r="W48" s="76">
        <v>0.59583814000000002</v>
      </c>
      <c r="X48" s="76">
        <v>0.84085737000000005</v>
      </c>
      <c r="Y48" s="76">
        <v>0.74670204000000007</v>
      </c>
      <c r="Z48" s="76">
        <v>0.48997627999999999</v>
      </c>
      <c r="AA48" s="76">
        <v>0.57476223999999998</v>
      </c>
      <c r="AB48" s="4">
        <v>0.77905296000000002</v>
      </c>
    </row>
    <row r="49" spans="2:28" s="5" customFormat="1" outlineLevel="1" x14ac:dyDescent="0.2">
      <c r="B49" s="21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76">
        <v>28.915472399999988</v>
      </c>
      <c r="T49" s="76">
        <v>24.511767490000008</v>
      </c>
      <c r="U49" s="76">
        <v>33.087412860000043</v>
      </c>
      <c r="V49" s="76">
        <v>18.715316510000015</v>
      </c>
      <c r="W49" s="76">
        <v>20.678043039999988</v>
      </c>
      <c r="X49" s="76">
        <v>21.429788270000003</v>
      </c>
      <c r="Y49" s="76">
        <v>20.495204059999995</v>
      </c>
      <c r="Z49" s="76">
        <v>23.637204940000018</v>
      </c>
      <c r="AA49" s="76">
        <v>24.476292040000001</v>
      </c>
      <c r="AB49" s="4">
        <v>31.84961500999998</v>
      </c>
    </row>
    <row r="50" spans="2:28" s="5" customFormat="1" outlineLevel="1" x14ac:dyDescent="0.2">
      <c r="B50" s="21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76">
        <v>76.279707810000019</v>
      </c>
      <c r="T50" s="76">
        <v>62.340500729999967</v>
      </c>
      <c r="U50" s="76">
        <v>70.661721069999899</v>
      </c>
      <c r="V50" s="76">
        <v>50.32725614000001</v>
      </c>
      <c r="W50" s="76">
        <v>62.054672769999996</v>
      </c>
      <c r="X50" s="76">
        <v>67.314174230000006</v>
      </c>
      <c r="Y50" s="76">
        <v>63.709815799999966</v>
      </c>
      <c r="Z50" s="76">
        <v>52.383092430000069</v>
      </c>
      <c r="AA50" s="76">
        <v>54.662458749999892</v>
      </c>
      <c r="AB50" s="4">
        <v>60.309833580000017</v>
      </c>
    </row>
    <row r="51" spans="2:28" s="5" customFormat="1" outlineLevel="1" x14ac:dyDescent="0.2">
      <c r="B51" s="21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76">
        <v>32.391036960000001</v>
      </c>
      <c r="T51" s="76">
        <v>26.259796109999986</v>
      </c>
      <c r="U51" s="76">
        <v>29.69003630000001</v>
      </c>
      <c r="V51" s="76">
        <v>22.290245499999997</v>
      </c>
      <c r="W51" s="76">
        <v>26.398391080000003</v>
      </c>
      <c r="X51" s="76">
        <v>30.940582610000003</v>
      </c>
      <c r="Y51" s="76">
        <v>25.004759490000016</v>
      </c>
      <c r="Z51" s="76">
        <v>21.060298110000023</v>
      </c>
      <c r="AA51" s="76">
        <v>22.99444643</v>
      </c>
      <c r="AB51" s="4">
        <v>26.700816810000006</v>
      </c>
    </row>
    <row r="52" spans="2:28" s="5" customFormat="1" x14ac:dyDescent="0.2">
      <c r="B52" s="21" t="s">
        <v>78</v>
      </c>
      <c r="C52" s="19">
        <v>47.496000000000002</v>
      </c>
      <c r="D52" s="19">
        <v>49.198</v>
      </c>
      <c r="E52" s="19">
        <v>54.875</v>
      </c>
      <c r="F52" s="19">
        <v>43.585999999999999</v>
      </c>
      <c r="G52" s="19">
        <v>54.314999999999998</v>
      </c>
      <c r="H52" s="19">
        <v>59.128000000000007</v>
      </c>
      <c r="I52" s="19">
        <v>62.87</v>
      </c>
      <c r="J52" s="19">
        <v>59.876000000000005</v>
      </c>
      <c r="K52" s="19">
        <v>56.310999999999993</v>
      </c>
      <c r="L52" s="19">
        <v>59.375</v>
      </c>
      <c r="M52" s="19">
        <v>78.914000000000001</v>
      </c>
      <c r="N52" s="19">
        <v>81.128</v>
      </c>
      <c r="O52" s="19">
        <v>65.125107730000025</v>
      </c>
      <c r="P52" s="19">
        <v>67.165739310000021</v>
      </c>
      <c r="Q52" s="19">
        <v>51.599282650000006</v>
      </c>
      <c r="R52" s="19">
        <v>55.95410102000001</v>
      </c>
      <c r="S52" s="19">
        <v>54.77221756000003</v>
      </c>
      <c r="T52" s="19">
        <v>117.82445958999999</v>
      </c>
      <c r="U52" s="19">
        <v>92.107311670000001</v>
      </c>
      <c r="V52" s="19">
        <v>55.215251649999985</v>
      </c>
      <c r="W52" s="19">
        <v>50.897617050000001</v>
      </c>
      <c r="X52" s="19">
        <v>60.863155790000022</v>
      </c>
      <c r="Y52" s="19">
        <v>53.071242930000011</v>
      </c>
      <c r="Z52" s="19">
        <v>49.598004920000008</v>
      </c>
      <c r="AA52" s="19">
        <v>52.130851269999994</v>
      </c>
      <c r="AB52" s="19">
        <v>50.422580849999981</v>
      </c>
    </row>
    <row r="53" spans="2:28" s="5" customFormat="1" outlineLevel="1" x14ac:dyDescent="0.2">
      <c r="B53" s="21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76">
        <v>6.1129926300000017</v>
      </c>
      <c r="T53" s="76">
        <v>6.3187626499999991</v>
      </c>
      <c r="U53" s="76">
        <v>4.7589460699999995</v>
      </c>
      <c r="V53" s="76">
        <v>6.4496667699999994</v>
      </c>
      <c r="W53" s="76">
        <v>5.1725167599999997</v>
      </c>
      <c r="X53" s="76">
        <v>5.12892774</v>
      </c>
      <c r="Y53" s="76">
        <v>3.9266039600000004</v>
      </c>
      <c r="Z53" s="76">
        <v>5.3620454599999992</v>
      </c>
      <c r="AA53" s="76">
        <v>3.2627190600000002</v>
      </c>
      <c r="AB53" s="4">
        <v>3.7509159400000001</v>
      </c>
    </row>
    <row r="54" spans="2:28" s="5" customFormat="1" outlineLevel="1" x14ac:dyDescent="0.2">
      <c r="B54" s="21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76">
        <v>34.054101660000022</v>
      </c>
      <c r="T54" s="76">
        <v>31.130367320000015</v>
      </c>
      <c r="U54" s="76">
        <v>33.282010330000006</v>
      </c>
      <c r="V54" s="76">
        <v>31.099762439999981</v>
      </c>
      <c r="W54" s="76">
        <v>31.649097229999995</v>
      </c>
      <c r="X54" s="76">
        <v>37.500276730000017</v>
      </c>
      <c r="Y54" s="76">
        <v>31.88546976999999</v>
      </c>
      <c r="Z54" s="76">
        <v>29.785710949999999</v>
      </c>
      <c r="AA54" s="76">
        <v>34.053135119999993</v>
      </c>
      <c r="AB54" s="4">
        <v>33.046727449999985</v>
      </c>
    </row>
    <row r="55" spans="2:28" s="5" customFormat="1" outlineLevel="1" x14ac:dyDescent="0.2">
      <c r="B55" s="21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76">
        <v>14.605123270000004</v>
      </c>
      <c r="T55" s="76">
        <v>80.375329619999974</v>
      </c>
      <c r="U55" s="76">
        <v>54.066355269999988</v>
      </c>
      <c r="V55" s="76">
        <v>17.665822440000007</v>
      </c>
      <c r="W55" s="76">
        <v>14.076003060000005</v>
      </c>
      <c r="X55" s="76">
        <v>18.233951320000006</v>
      </c>
      <c r="Y55" s="76">
        <v>17.259169200000024</v>
      </c>
      <c r="Z55" s="76">
        <v>14.450248510000009</v>
      </c>
      <c r="AA55" s="76">
        <v>14.81499709</v>
      </c>
      <c r="AB55" s="4">
        <v>13.624937459999996</v>
      </c>
    </row>
    <row r="56" spans="2:28" s="5" customFormat="1" x14ac:dyDescent="0.2">
      <c r="B56" s="21" t="s">
        <v>82</v>
      </c>
      <c r="C56" s="19">
        <v>148.45500000000001</v>
      </c>
      <c r="D56" s="19">
        <v>152.69500000000002</v>
      </c>
      <c r="E56" s="19">
        <v>196.00200000000004</v>
      </c>
      <c r="F56" s="19">
        <v>165.33000000000004</v>
      </c>
      <c r="G56" s="19">
        <v>174.26300000000003</v>
      </c>
      <c r="H56" s="19">
        <v>208.39999999999998</v>
      </c>
      <c r="I56" s="19">
        <v>182.75399999999999</v>
      </c>
      <c r="J56" s="19">
        <v>150.667</v>
      </c>
      <c r="K56" s="19">
        <v>142.28000000000003</v>
      </c>
      <c r="L56" s="19">
        <v>149.65299999999996</v>
      </c>
      <c r="M56" s="19">
        <v>146.27099999999999</v>
      </c>
      <c r="N56" s="19">
        <v>141.34700000000001</v>
      </c>
      <c r="O56" s="19">
        <v>142.79914838000002</v>
      </c>
      <c r="P56" s="19">
        <v>183.35484152000001</v>
      </c>
      <c r="Q56" s="19">
        <v>162.31534120000006</v>
      </c>
      <c r="R56" s="19">
        <v>171.15253197999994</v>
      </c>
      <c r="S56" s="19">
        <v>149.55637820999993</v>
      </c>
      <c r="T56" s="19">
        <v>130.90137952000001</v>
      </c>
      <c r="U56" s="19">
        <v>162.70551686000019</v>
      </c>
      <c r="V56" s="19">
        <v>136.39667392000007</v>
      </c>
      <c r="W56" s="19">
        <v>124.83747591000001</v>
      </c>
      <c r="X56" s="19">
        <v>150.47585139000017</v>
      </c>
      <c r="Y56" s="19">
        <v>123.62705259000002</v>
      </c>
      <c r="Z56" s="19">
        <v>119.64416267</v>
      </c>
      <c r="AA56" s="19">
        <v>128.22077568999993</v>
      </c>
      <c r="AB56" s="19">
        <v>140.06238867999997</v>
      </c>
    </row>
    <row r="57" spans="2:28" s="5" customFormat="1" outlineLevel="1" x14ac:dyDescent="0.2">
      <c r="B57" s="21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76">
        <v>21.940196909999994</v>
      </c>
      <c r="T57" s="76">
        <v>20.876739629999996</v>
      </c>
      <c r="U57" s="76">
        <v>20.754199849999992</v>
      </c>
      <c r="V57" s="76">
        <v>13.908265759999988</v>
      </c>
      <c r="W57" s="76">
        <v>20.557482159999999</v>
      </c>
      <c r="X57" s="76">
        <v>25.478464290000009</v>
      </c>
      <c r="Y57" s="76">
        <v>16.946993580000004</v>
      </c>
      <c r="Z57" s="76">
        <v>19.155954849999997</v>
      </c>
      <c r="AA57" s="76">
        <v>16.287642199999997</v>
      </c>
      <c r="AB57" s="4">
        <v>20.060918369999992</v>
      </c>
    </row>
    <row r="58" spans="2:28" s="5" customFormat="1" outlineLevel="1" x14ac:dyDescent="0.2">
      <c r="B58" s="21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76">
        <v>64.481437929999942</v>
      </c>
      <c r="T58" s="76">
        <v>49.237154379999971</v>
      </c>
      <c r="U58" s="76">
        <v>71.82854293000014</v>
      </c>
      <c r="V58" s="76">
        <v>76.745348070000063</v>
      </c>
      <c r="W58" s="76">
        <v>46.325476589999987</v>
      </c>
      <c r="X58" s="76">
        <v>64.909110810000129</v>
      </c>
      <c r="Y58" s="76">
        <v>51.68869140000001</v>
      </c>
      <c r="Z58" s="76">
        <v>44.766346380000051</v>
      </c>
      <c r="AA58" s="76">
        <v>48.407233619999957</v>
      </c>
      <c r="AB58" s="4">
        <v>51.753260260000026</v>
      </c>
    </row>
    <row r="59" spans="2:28" s="5" customFormat="1" outlineLevel="1" x14ac:dyDescent="0.2">
      <c r="B59" s="21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76">
        <v>6.680563590000002</v>
      </c>
      <c r="T59" s="76">
        <v>5.0505382499999998</v>
      </c>
      <c r="U59" s="76">
        <v>5.9467925600000013</v>
      </c>
      <c r="V59" s="76">
        <v>4.0768715100000037</v>
      </c>
      <c r="W59" s="76">
        <v>4.8425727199999979</v>
      </c>
      <c r="X59" s="76">
        <v>5.8870685099999998</v>
      </c>
      <c r="Y59" s="76">
        <v>2.6108012299999985</v>
      </c>
      <c r="Z59" s="76">
        <v>4.503463690000002</v>
      </c>
      <c r="AA59" s="76">
        <v>7.6143269700000014</v>
      </c>
      <c r="AB59" s="4">
        <v>7.2197587499999978</v>
      </c>
    </row>
    <row r="60" spans="2:28" s="5" customFormat="1" outlineLevel="1" x14ac:dyDescent="0.2">
      <c r="B60" s="21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76">
        <v>0.10908604000000001</v>
      </c>
      <c r="T60" s="76">
        <v>3.9219800000000003E-3</v>
      </c>
      <c r="U60" s="76">
        <v>0.11202175999999998</v>
      </c>
      <c r="V60" s="76">
        <v>0.13142319999999996</v>
      </c>
      <c r="W60" s="76">
        <v>5.2317400000000003E-3</v>
      </c>
      <c r="X60" s="76">
        <v>1.0502069999999997E-2</v>
      </c>
      <c r="Y60" s="76">
        <v>3.4207899999999999E-3</v>
      </c>
      <c r="Z60" s="76">
        <v>0.94304542999999996</v>
      </c>
      <c r="AA60" s="76">
        <v>1.86296E-2</v>
      </c>
      <c r="AB60" s="4">
        <v>1.256587E-2</v>
      </c>
    </row>
    <row r="61" spans="2:28" s="5" customFormat="1" outlineLevel="1" x14ac:dyDescent="0.2">
      <c r="B61" s="21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76">
        <v>37.590467049999972</v>
      </c>
      <c r="T61" s="76">
        <v>37.796956790000031</v>
      </c>
      <c r="U61" s="76">
        <v>42.629171220000003</v>
      </c>
      <c r="V61" s="76">
        <v>24.707241580000016</v>
      </c>
      <c r="W61" s="76">
        <v>37.833740370000022</v>
      </c>
      <c r="X61" s="76">
        <v>35.181276720000014</v>
      </c>
      <c r="Y61" s="76">
        <v>35.166376660000012</v>
      </c>
      <c r="Z61" s="76">
        <v>34.320430449999961</v>
      </c>
      <c r="AA61" s="76">
        <v>39.059056429999963</v>
      </c>
      <c r="AB61" s="4">
        <v>43.81137381999995</v>
      </c>
    </row>
    <row r="62" spans="2:28" s="5" customFormat="1" outlineLevel="1" x14ac:dyDescent="0.2">
      <c r="B62" s="21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76">
        <v>0.66788591000000008</v>
      </c>
      <c r="T62" s="76">
        <v>0.85290071000000012</v>
      </c>
      <c r="U62" s="76">
        <v>2.9838944400000003</v>
      </c>
      <c r="V62" s="76">
        <v>0.50324338999999996</v>
      </c>
      <c r="W62" s="76">
        <v>0.89299727000000018</v>
      </c>
      <c r="X62" s="76">
        <v>0.92432465999999991</v>
      </c>
      <c r="Y62" s="76">
        <v>0.55164447999999999</v>
      </c>
      <c r="Z62" s="76">
        <v>1.3679921799999999</v>
      </c>
      <c r="AA62" s="76">
        <v>1.4671224199999997</v>
      </c>
      <c r="AB62" s="4">
        <v>0.98697760999999995</v>
      </c>
    </row>
    <row r="63" spans="2:28" s="5" customFormat="1" outlineLevel="1" x14ac:dyDescent="0.2">
      <c r="B63" s="21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76">
        <v>0.15093507999999997</v>
      </c>
      <c r="T63" s="76">
        <v>0.43802483999999986</v>
      </c>
      <c r="U63" s="76">
        <v>0.31643958000000005</v>
      </c>
      <c r="V63" s="76">
        <v>0.12009769000000003</v>
      </c>
      <c r="W63" s="76">
        <v>0.29228512000000001</v>
      </c>
      <c r="X63" s="76">
        <v>0.32239326000000007</v>
      </c>
      <c r="Y63" s="76">
        <v>0.24024748000000001</v>
      </c>
      <c r="Z63" s="76">
        <v>0.44705005999999992</v>
      </c>
      <c r="AA63" s="76">
        <v>0.24598684000000004</v>
      </c>
      <c r="AB63" s="4">
        <v>0.31841515000000009</v>
      </c>
    </row>
    <row r="64" spans="2:28" s="5" customFormat="1" outlineLevel="1" x14ac:dyDescent="0.2">
      <c r="B64" s="21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76">
        <v>2.5494691200000004</v>
      </c>
      <c r="T64" s="76">
        <v>1.7082510999999998</v>
      </c>
      <c r="U64" s="76">
        <v>2.27847255</v>
      </c>
      <c r="V64" s="76">
        <v>2.8468387799999997</v>
      </c>
      <c r="W64" s="76">
        <v>1.8752415599999999</v>
      </c>
      <c r="X64" s="76">
        <v>1.3312688899999996</v>
      </c>
      <c r="Y64" s="76">
        <v>1.1070884900000002</v>
      </c>
      <c r="Z64" s="76">
        <v>0.68905271999999995</v>
      </c>
      <c r="AA64" s="76">
        <v>1.1380848200000002</v>
      </c>
      <c r="AB64" s="4">
        <v>0.94185731000000017</v>
      </c>
    </row>
    <row r="65" spans="2:28" s="5" customFormat="1" outlineLevel="1" x14ac:dyDescent="0.2">
      <c r="B65" s="21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76">
        <v>0.30601316000000006</v>
      </c>
      <c r="T65" s="76">
        <v>0.12121218</v>
      </c>
      <c r="U65" s="76">
        <v>0.17198477000000001</v>
      </c>
      <c r="V65" s="76">
        <v>0.12013617000000004</v>
      </c>
      <c r="W65" s="76">
        <v>4.6418779999999993E-2</v>
      </c>
      <c r="X65" s="76">
        <v>0.30917658999999992</v>
      </c>
      <c r="Y65" s="76">
        <v>0.19041356999999998</v>
      </c>
      <c r="Z65" s="76">
        <v>0.60410652999999992</v>
      </c>
      <c r="AA65" s="76">
        <v>0.26414723000000001</v>
      </c>
      <c r="AB65" s="4">
        <v>8.951176000000001E-2</v>
      </c>
    </row>
    <row r="66" spans="2:28" s="5" customFormat="1" outlineLevel="1" x14ac:dyDescent="0.2">
      <c r="B66" s="21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76">
        <v>8.8366443800000063</v>
      </c>
      <c r="T66" s="76">
        <v>8.2734070699999904</v>
      </c>
      <c r="U66" s="76">
        <v>8.7973662800000056</v>
      </c>
      <c r="V66" s="76">
        <v>7.4976649700000149</v>
      </c>
      <c r="W66" s="76">
        <v>6.4998886199999948</v>
      </c>
      <c r="X66" s="76">
        <v>9.3716850300000054</v>
      </c>
      <c r="Y66" s="76">
        <v>9.407160830000004</v>
      </c>
      <c r="Z66" s="76">
        <v>8.02798634</v>
      </c>
      <c r="AA66" s="76">
        <v>7.9333007900000068</v>
      </c>
      <c r="AB66" s="4">
        <v>6.6970243899999966</v>
      </c>
    </row>
    <row r="67" spans="2:28" s="5" customFormat="1" outlineLevel="1" x14ac:dyDescent="0.2">
      <c r="B67" s="21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76">
        <v>6.2436790400000053</v>
      </c>
      <c r="T67" s="76">
        <v>6.5422725900000005</v>
      </c>
      <c r="U67" s="76">
        <v>6.8866309200000053</v>
      </c>
      <c r="V67" s="76">
        <v>5.7395427999999962</v>
      </c>
      <c r="W67" s="76">
        <v>5.6661409800000051</v>
      </c>
      <c r="X67" s="76">
        <v>6.7505805599999986</v>
      </c>
      <c r="Y67" s="76">
        <v>5.7142140800000023</v>
      </c>
      <c r="Z67" s="76">
        <v>4.8187340399999963</v>
      </c>
      <c r="AA67" s="76">
        <v>5.7852447700000047</v>
      </c>
      <c r="AB67" s="4">
        <v>8.1707253899999959</v>
      </c>
    </row>
    <row r="68" spans="2:28" s="5" customFormat="1" x14ac:dyDescent="0.2">
      <c r="B68" s="21" t="s">
        <v>94</v>
      </c>
      <c r="C68" s="19">
        <v>413.41</v>
      </c>
      <c r="D68" s="19">
        <v>391.35599999999999</v>
      </c>
      <c r="E68" s="19">
        <v>541.38099999999997</v>
      </c>
      <c r="F68" s="19">
        <v>369.21499999999997</v>
      </c>
      <c r="G68" s="19">
        <v>486.73500000000001</v>
      </c>
      <c r="H68" s="19">
        <v>413.99900000000002</v>
      </c>
      <c r="I68" s="19">
        <v>383.61599999999999</v>
      </c>
      <c r="J68" s="19">
        <v>332.024</v>
      </c>
      <c r="K68" s="19">
        <v>406.274</v>
      </c>
      <c r="L68" s="19">
        <v>461.875</v>
      </c>
      <c r="M68" s="19">
        <v>558.53499999999997</v>
      </c>
      <c r="N68" s="19">
        <v>456.64499999999998</v>
      </c>
      <c r="O68" s="19">
        <v>413.22742729999965</v>
      </c>
      <c r="P68" s="19">
        <v>454.88852642000046</v>
      </c>
      <c r="Q68" s="19">
        <v>343.40699430000024</v>
      </c>
      <c r="R68" s="19">
        <v>519.5486947100012</v>
      </c>
      <c r="S68" s="19">
        <v>568.85112521999872</v>
      </c>
      <c r="T68" s="19">
        <v>462.36020212000039</v>
      </c>
      <c r="U68" s="19">
        <v>472.5563974300008</v>
      </c>
      <c r="V68" s="19">
        <v>334.29747079000003</v>
      </c>
      <c r="W68" s="19">
        <v>404.74062455999928</v>
      </c>
      <c r="X68" s="19">
        <v>430.93885979000129</v>
      </c>
      <c r="Y68" s="19">
        <v>493.42473749999908</v>
      </c>
      <c r="Z68" s="19">
        <v>433.42416310999994</v>
      </c>
      <c r="AA68" s="19">
        <v>366.46797311999973</v>
      </c>
      <c r="AB68" s="19">
        <v>429.83551918999945</v>
      </c>
    </row>
    <row r="69" spans="2:28" s="5" customFormat="1" outlineLevel="1" x14ac:dyDescent="0.2">
      <c r="B69" s="21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76">
        <v>568.85112521999872</v>
      </c>
      <c r="T69" s="76">
        <v>462.36020212000039</v>
      </c>
      <c r="U69" s="76">
        <v>472.5563974300008</v>
      </c>
      <c r="V69" s="76">
        <v>334.29747079000003</v>
      </c>
      <c r="W69" s="76">
        <v>404.74062455999928</v>
      </c>
      <c r="X69" s="76">
        <v>430.93885979000129</v>
      </c>
      <c r="Y69" s="76">
        <v>493.42473749999908</v>
      </c>
      <c r="Z69" s="76">
        <v>433.42416310999994</v>
      </c>
      <c r="AA69" s="76">
        <v>366.46797311999973</v>
      </c>
      <c r="AB69" s="4">
        <v>429.83551918999945</v>
      </c>
    </row>
    <row r="70" spans="2:28" s="5" customFormat="1" x14ac:dyDescent="0.2">
      <c r="B70" s="21" t="s">
        <v>96</v>
      </c>
      <c r="C70" s="19">
        <v>277.80799999999999</v>
      </c>
      <c r="D70" s="19">
        <v>236.565</v>
      </c>
      <c r="E70" s="19">
        <v>303.94799999999998</v>
      </c>
      <c r="F70" s="19">
        <v>240.226</v>
      </c>
      <c r="G70" s="19">
        <v>254.19399999999999</v>
      </c>
      <c r="H70" s="19">
        <v>326.57100000000003</v>
      </c>
      <c r="I70" s="19">
        <v>286.87700000000001</v>
      </c>
      <c r="J70" s="19">
        <v>252.61</v>
      </c>
      <c r="K70" s="19">
        <v>282.06200000000001</v>
      </c>
      <c r="L70" s="19">
        <v>279.80500000000001</v>
      </c>
      <c r="M70" s="19">
        <v>411.50700000000001</v>
      </c>
      <c r="N70" s="19">
        <v>362.97</v>
      </c>
      <c r="O70" s="19">
        <v>323.45089042000052</v>
      </c>
      <c r="P70" s="19">
        <v>305.31518736999959</v>
      </c>
      <c r="Q70" s="19">
        <v>284.26305287000042</v>
      </c>
      <c r="R70" s="19">
        <v>289.96484857000024</v>
      </c>
      <c r="S70" s="19">
        <v>284.32745302999922</v>
      </c>
      <c r="T70" s="19">
        <v>291.59423611999995</v>
      </c>
      <c r="U70" s="19">
        <v>320.4639432300005</v>
      </c>
      <c r="V70" s="19">
        <v>246.53113705999991</v>
      </c>
      <c r="W70" s="19">
        <v>281.52998338000026</v>
      </c>
      <c r="X70" s="19">
        <v>346.75170579999991</v>
      </c>
      <c r="Y70" s="19">
        <v>374.05291835999964</v>
      </c>
      <c r="Z70" s="19">
        <v>331.14819731000006</v>
      </c>
      <c r="AA70" s="19">
        <v>292.32057943999973</v>
      </c>
      <c r="AB70" s="19">
        <v>288.6469497399994</v>
      </c>
    </row>
    <row r="71" spans="2:28" s="5" customFormat="1" outlineLevel="1" x14ac:dyDescent="0.2">
      <c r="B71" s="21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76">
        <v>284.32745302999922</v>
      </c>
      <c r="T71" s="76">
        <v>291.59423611999995</v>
      </c>
      <c r="U71" s="76">
        <v>320.4639432300005</v>
      </c>
      <c r="V71" s="76">
        <v>246.53113705999991</v>
      </c>
      <c r="W71" s="76">
        <v>281.52998338000026</v>
      </c>
      <c r="X71" s="76">
        <v>346.75170579999991</v>
      </c>
      <c r="Y71" s="76">
        <v>374.05291835999964</v>
      </c>
      <c r="Z71" s="76">
        <v>331.14819731000006</v>
      </c>
      <c r="AA71" s="76">
        <v>292.32057943999973</v>
      </c>
      <c r="AB71" s="4">
        <v>288.6469497399994</v>
      </c>
    </row>
    <row r="72" spans="2:28" s="5" customFormat="1" x14ac:dyDescent="0.2">
      <c r="B72" s="21" t="s">
        <v>98</v>
      </c>
      <c r="C72" s="19">
        <v>415.55699999999996</v>
      </c>
      <c r="D72" s="19">
        <v>565.11500000000001</v>
      </c>
      <c r="E72" s="19">
        <v>910.71699999999987</v>
      </c>
      <c r="F72" s="19">
        <v>477.322</v>
      </c>
      <c r="G72" s="19">
        <v>805.58500000000004</v>
      </c>
      <c r="H72" s="19">
        <v>845.6579999999999</v>
      </c>
      <c r="I72" s="19">
        <v>540.00400000000002</v>
      </c>
      <c r="J72" s="19">
        <v>361.36199999999997</v>
      </c>
      <c r="K72" s="19">
        <v>793.56799999999998</v>
      </c>
      <c r="L72" s="19">
        <v>701.3900000000001</v>
      </c>
      <c r="M72" s="19">
        <v>891.73899999999992</v>
      </c>
      <c r="N72" s="19">
        <v>573.08699999999999</v>
      </c>
      <c r="O72" s="19">
        <v>473.94085420999943</v>
      </c>
      <c r="P72" s="19">
        <v>736.43450442999972</v>
      </c>
      <c r="Q72" s="19">
        <v>657.11850629000003</v>
      </c>
      <c r="R72" s="19">
        <v>744.62897593999946</v>
      </c>
      <c r="S72" s="19">
        <v>583.29803342000116</v>
      </c>
      <c r="T72" s="19">
        <v>927.65759097000046</v>
      </c>
      <c r="U72" s="19">
        <v>651.65120364000029</v>
      </c>
      <c r="V72" s="19">
        <v>386.83416068999981</v>
      </c>
      <c r="W72" s="19">
        <v>992.13286945000061</v>
      </c>
      <c r="X72" s="19">
        <v>1001.0410782900004</v>
      </c>
      <c r="Y72" s="19">
        <v>732.2177587299999</v>
      </c>
      <c r="Z72" s="19">
        <v>561.08862240999986</v>
      </c>
      <c r="AA72" s="19">
        <v>501.56964770000002</v>
      </c>
      <c r="AB72" s="19">
        <v>742.20931903999951</v>
      </c>
    </row>
    <row r="73" spans="2:28" s="5" customFormat="1" outlineLevel="1" x14ac:dyDescent="0.2">
      <c r="B73" s="21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76">
        <v>20.70128480999999</v>
      </c>
      <c r="T73" s="76">
        <v>21.444131749999993</v>
      </c>
      <c r="U73" s="76">
        <v>17.158667199999996</v>
      </c>
      <c r="V73" s="76">
        <v>8.0395160699999977</v>
      </c>
      <c r="W73" s="76">
        <v>22.153415260000003</v>
      </c>
      <c r="X73" s="76">
        <v>13.464508630000003</v>
      </c>
      <c r="Y73" s="76">
        <v>32.418361259999998</v>
      </c>
      <c r="Z73" s="76">
        <v>24.882458830000004</v>
      </c>
      <c r="AA73" s="76">
        <v>11.667865089999999</v>
      </c>
      <c r="AB73" s="4">
        <v>7.4907051499999984</v>
      </c>
    </row>
    <row r="74" spans="2:28" s="5" customFormat="1" outlineLevel="1" x14ac:dyDescent="0.2">
      <c r="B74" s="21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76">
        <v>389.95063421000117</v>
      </c>
      <c r="T74" s="76">
        <v>492.37575395000033</v>
      </c>
      <c r="U74" s="76">
        <v>380.89622981000008</v>
      </c>
      <c r="V74" s="76">
        <v>292.73640957999976</v>
      </c>
      <c r="W74" s="76">
        <v>654.69347349000077</v>
      </c>
      <c r="X74" s="76">
        <v>639.92448589000014</v>
      </c>
      <c r="Y74" s="76">
        <v>494.65461307999988</v>
      </c>
      <c r="Z74" s="76">
        <v>443.22737160999992</v>
      </c>
      <c r="AA74" s="76">
        <v>346.63308115000001</v>
      </c>
      <c r="AB74" s="4">
        <v>417.36681425999944</v>
      </c>
    </row>
    <row r="75" spans="2:28" s="5" customFormat="1" outlineLevel="1" x14ac:dyDescent="0.2">
      <c r="B75" s="21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76">
        <v>171.48070137000005</v>
      </c>
      <c r="T75" s="76">
        <v>410.35042921000013</v>
      </c>
      <c r="U75" s="76">
        <v>251.49678955000007</v>
      </c>
      <c r="V75" s="76">
        <v>84.703974530000039</v>
      </c>
      <c r="W75" s="76">
        <v>315.07351139999997</v>
      </c>
      <c r="X75" s="76">
        <v>345.66608708000041</v>
      </c>
      <c r="Y75" s="76">
        <v>205.00191192</v>
      </c>
      <c r="Z75" s="76">
        <v>92.354669100000024</v>
      </c>
      <c r="AA75" s="76">
        <v>141.09905864000001</v>
      </c>
      <c r="AB75" s="4">
        <v>316.33013930999999</v>
      </c>
    </row>
    <row r="76" spans="2:28" s="5" customFormat="1" outlineLevel="1" x14ac:dyDescent="0.2">
      <c r="B76" s="21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76">
        <v>1.1654130300000001</v>
      </c>
      <c r="T76" s="76">
        <v>3.4872760600000015</v>
      </c>
      <c r="U76" s="76">
        <v>2.09951708</v>
      </c>
      <c r="V76" s="76">
        <v>1.3542605099999998</v>
      </c>
      <c r="W76" s="76">
        <v>0.21246930000000003</v>
      </c>
      <c r="X76" s="76">
        <v>1.9859966899999997</v>
      </c>
      <c r="Y76" s="76">
        <v>0.14287247</v>
      </c>
      <c r="Z76" s="76">
        <v>0.62412287000000011</v>
      </c>
      <c r="AA76" s="76">
        <v>2.1696428200000004</v>
      </c>
      <c r="AB76" s="4">
        <v>1.0216603200000001</v>
      </c>
    </row>
    <row r="77" spans="2:28" s="5" customFormat="1" x14ac:dyDescent="0.2">
      <c r="B77" s="21" t="s">
        <v>103</v>
      </c>
      <c r="C77" s="19">
        <v>99.768999999999991</v>
      </c>
      <c r="D77" s="19">
        <v>96.104000000000013</v>
      </c>
      <c r="E77" s="19">
        <v>112.104</v>
      </c>
      <c r="F77" s="19">
        <v>87.626999999999995</v>
      </c>
      <c r="G77" s="19">
        <v>109.801</v>
      </c>
      <c r="H77" s="19">
        <v>112.093</v>
      </c>
      <c r="I77" s="19">
        <v>105.486</v>
      </c>
      <c r="J77" s="19">
        <v>90.674000000000007</v>
      </c>
      <c r="K77" s="19">
        <v>102.63800000000001</v>
      </c>
      <c r="L77" s="19">
        <v>109.009</v>
      </c>
      <c r="M77" s="19">
        <v>137.333</v>
      </c>
      <c r="N77" s="19">
        <v>132.62800000000001</v>
      </c>
      <c r="O77" s="19">
        <v>108.83584485000016</v>
      </c>
      <c r="P77" s="19">
        <v>115.62638230999998</v>
      </c>
      <c r="Q77" s="19">
        <v>118.77568933000006</v>
      </c>
      <c r="R77" s="19">
        <v>118.15552442000012</v>
      </c>
      <c r="S77" s="19">
        <v>124.44610204999998</v>
      </c>
      <c r="T77" s="19">
        <v>112.11075040000011</v>
      </c>
      <c r="U77" s="19">
        <v>128.06816671000013</v>
      </c>
      <c r="V77" s="19">
        <v>95.362907409999949</v>
      </c>
      <c r="W77" s="19">
        <v>109.78349782000011</v>
      </c>
      <c r="X77" s="19">
        <v>140.94136284000001</v>
      </c>
      <c r="Y77" s="19">
        <v>131.18530945000012</v>
      </c>
      <c r="Z77" s="19">
        <v>125.58723412999967</v>
      </c>
      <c r="AA77" s="19">
        <v>103.62712644000004</v>
      </c>
      <c r="AB77" s="19">
        <v>112.56909207999996</v>
      </c>
    </row>
    <row r="78" spans="2:28" s="5" customFormat="1" outlineLevel="1" x14ac:dyDescent="0.2">
      <c r="B78" s="21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76">
        <v>100.54497636999999</v>
      </c>
      <c r="T78" s="76">
        <v>100.31159985000014</v>
      </c>
      <c r="U78" s="76">
        <v>115.09925866000013</v>
      </c>
      <c r="V78" s="76">
        <v>84.023512749999938</v>
      </c>
      <c r="W78" s="76">
        <v>97.064342660000108</v>
      </c>
      <c r="X78" s="76">
        <v>119.78064729</v>
      </c>
      <c r="Y78" s="76">
        <v>110.97358169000012</v>
      </c>
      <c r="Z78" s="76">
        <v>108.45571798999967</v>
      </c>
      <c r="AA78" s="76">
        <v>89.198797630000044</v>
      </c>
      <c r="AB78" s="4">
        <v>98.800889659999953</v>
      </c>
    </row>
    <row r="79" spans="2:28" s="5" customFormat="1" outlineLevel="1" x14ac:dyDescent="0.2">
      <c r="B79" s="21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76">
        <v>22.867194919999992</v>
      </c>
      <c r="T79" s="76">
        <v>10.66147125999999</v>
      </c>
      <c r="U79" s="76">
        <v>11.894720410000001</v>
      </c>
      <c r="V79" s="76">
        <v>10.311155370000009</v>
      </c>
      <c r="W79" s="76">
        <v>11.785717809999992</v>
      </c>
      <c r="X79" s="76">
        <v>19.514861589999981</v>
      </c>
      <c r="Y79" s="76">
        <v>19.147731790000005</v>
      </c>
      <c r="Z79" s="76">
        <v>15.428605500000005</v>
      </c>
      <c r="AA79" s="76">
        <v>13.29795021</v>
      </c>
      <c r="AB79" s="4">
        <v>12.554790779999999</v>
      </c>
    </row>
    <row r="80" spans="2:28" s="5" customFormat="1" outlineLevel="1" x14ac:dyDescent="0.2">
      <c r="B80" s="21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76">
        <v>1.0339307600000003</v>
      </c>
      <c r="T80" s="76">
        <v>1.1376792900000003</v>
      </c>
      <c r="U80" s="76">
        <v>1.0741876399999997</v>
      </c>
      <c r="V80" s="76">
        <v>1.0282392900000004</v>
      </c>
      <c r="W80" s="76">
        <v>0.93343734999999983</v>
      </c>
      <c r="X80" s="76">
        <v>1.6458539600000002</v>
      </c>
      <c r="Y80" s="76">
        <v>1.0639959700000001</v>
      </c>
      <c r="Z80" s="76">
        <v>1.7029106399999991</v>
      </c>
      <c r="AA80" s="76">
        <v>1.1303786</v>
      </c>
      <c r="AB80" s="4">
        <v>1.2134116400000001</v>
      </c>
    </row>
    <row r="81" spans="2:28" s="5" customFormat="1" x14ac:dyDescent="0.2">
      <c r="B81" s="21" t="s">
        <v>107</v>
      </c>
      <c r="C81" s="19">
        <v>1519.6850000000002</v>
      </c>
      <c r="D81" s="19">
        <v>1385.4530000000002</v>
      </c>
      <c r="E81" s="19">
        <v>1529.4059999999997</v>
      </c>
      <c r="F81" s="19">
        <v>1152.2059999999997</v>
      </c>
      <c r="G81" s="19">
        <v>1036.2300000000002</v>
      </c>
      <c r="H81" s="19">
        <v>1400.7389999999998</v>
      </c>
      <c r="I81" s="19">
        <v>1224.8779999999999</v>
      </c>
      <c r="J81" s="19">
        <v>1201.586</v>
      </c>
      <c r="K81" s="19">
        <v>1264.9560000000001</v>
      </c>
      <c r="L81" s="19">
        <v>1249.4000000000001</v>
      </c>
      <c r="M81" s="19">
        <v>1269.616</v>
      </c>
      <c r="N81" s="19">
        <v>1330.8040000000001</v>
      </c>
      <c r="O81" s="19">
        <v>1228.5555550500003</v>
      </c>
      <c r="P81" s="19">
        <v>1084.8791119499995</v>
      </c>
      <c r="Q81" s="19">
        <v>995.46301452999978</v>
      </c>
      <c r="R81" s="19">
        <v>1316.7844129999999</v>
      </c>
      <c r="S81" s="19">
        <v>1124.8820470199998</v>
      </c>
      <c r="T81" s="19">
        <v>1168.4473437400004</v>
      </c>
      <c r="U81" s="19">
        <v>1228.944913609999</v>
      </c>
      <c r="V81" s="19">
        <v>1220.3420783900003</v>
      </c>
      <c r="W81" s="19">
        <v>1210.63845825</v>
      </c>
      <c r="X81" s="19">
        <v>1245.9288879399996</v>
      </c>
      <c r="Y81" s="19">
        <v>1304.2156619200005</v>
      </c>
      <c r="Z81" s="19">
        <v>1290.8018456099999</v>
      </c>
      <c r="AA81" s="19">
        <v>1250.2129486400004</v>
      </c>
      <c r="AB81" s="19">
        <v>1274.2584674499999</v>
      </c>
    </row>
    <row r="82" spans="2:28" s="5" customFormat="1" outlineLevel="1" x14ac:dyDescent="0.2">
      <c r="B82" s="21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76">
        <v>22.813690190000006</v>
      </c>
      <c r="T82" s="76">
        <v>18.001147790000012</v>
      </c>
      <c r="U82" s="76">
        <v>21.081555400000006</v>
      </c>
      <c r="V82" s="76">
        <v>15.160657899999999</v>
      </c>
      <c r="W82" s="76">
        <v>16.929401149999997</v>
      </c>
      <c r="X82" s="76">
        <v>21.704839549999996</v>
      </c>
      <c r="Y82" s="76">
        <v>17.047453249999997</v>
      </c>
      <c r="Z82" s="76">
        <v>16.005681510000002</v>
      </c>
      <c r="AA82" s="76">
        <v>16.755206410000003</v>
      </c>
      <c r="AB82" s="4">
        <v>17.883237919999992</v>
      </c>
    </row>
    <row r="83" spans="2:28" s="5" customFormat="1" outlineLevel="1" x14ac:dyDescent="0.2">
      <c r="B83" s="21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76">
        <v>0.29777272000000005</v>
      </c>
      <c r="T83" s="76">
        <v>0.43495399000000001</v>
      </c>
      <c r="U83" s="76">
        <v>0.73874011999999989</v>
      </c>
      <c r="V83" s="76">
        <v>0.67061496999999992</v>
      </c>
      <c r="W83" s="76">
        <v>0.45258668000000002</v>
      </c>
      <c r="X83" s="76">
        <v>0.57105313999999985</v>
      </c>
      <c r="Y83" s="76">
        <v>0.54610127999999991</v>
      </c>
      <c r="Z83" s="76">
        <v>0.11666984999999999</v>
      </c>
      <c r="AA83" s="76">
        <v>0.40391863</v>
      </c>
      <c r="AB83" s="4">
        <v>0.35463784000000004</v>
      </c>
    </row>
    <row r="84" spans="2:28" s="5" customFormat="1" outlineLevel="1" x14ac:dyDescent="0.2">
      <c r="B84" s="21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76">
        <v>251.19099289000005</v>
      </c>
      <c r="T84" s="76">
        <v>330.80837513</v>
      </c>
      <c r="U84" s="76">
        <v>390.51984655999985</v>
      </c>
      <c r="V84" s="76">
        <v>410.87318507000009</v>
      </c>
      <c r="W84" s="76">
        <v>359.36453062000004</v>
      </c>
      <c r="X84" s="76">
        <v>346.4340606099999</v>
      </c>
      <c r="Y84" s="76">
        <v>362.42644824999991</v>
      </c>
      <c r="Z84" s="76">
        <v>470.49459823000001</v>
      </c>
      <c r="AA84" s="76">
        <v>416.32570053000018</v>
      </c>
      <c r="AB84" s="4">
        <v>406.83376403000017</v>
      </c>
    </row>
    <row r="85" spans="2:28" s="5" customFormat="1" outlineLevel="1" x14ac:dyDescent="0.2">
      <c r="B85" s="21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76">
        <v>1.2050890600000002</v>
      </c>
      <c r="T85" s="76">
        <v>1.02745061</v>
      </c>
      <c r="U85" s="76">
        <v>0.73634215000000003</v>
      </c>
      <c r="V85" s="76">
        <v>0.49058228999999998</v>
      </c>
      <c r="W85" s="76">
        <v>0.5016653499999999</v>
      </c>
      <c r="X85" s="76">
        <v>0.51559359999999999</v>
      </c>
      <c r="Y85" s="76">
        <v>1.04105538</v>
      </c>
      <c r="Z85" s="76">
        <v>0.16626374999999999</v>
      </c>
      <c r="AA85" s="76">
        <v>0.90632336999999996</v>
      </c>
      <c r="AB85" s="4">
        <v>0.49041782</v>
      </c>
    </row>
    <row r="86" spans="2:28" s="5" customFormat="1" outlineLevel="1" x14ac:dyDescent="0.2">
      <c r="B86" s="21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76">
        <v>57.751084119999966</v>
      </c>
      <c r="T86" s="76">
        <v>41.541400139999986</v>
      </c>
      <c r="U86" s="76">
        <v>39.917802209999962</v>
      </c>
      <c r="V86" s="76">
        <v>53.645986409999963</v>
      </c>
      <c r="W86" s="76">
        <v>54.631893080000005</v>
      </c>
      <c r="X86" s="76">
        <v>66.161558999999983</v>
      </c>
      <c r="Y86" s="76">
        <v>37.532984940000041</v>
      </c>
      <c r="Z86" s="76">
        <v>38.379146849999998</v>
      </c>
      <c r="AA86" s="76">
        <v>48.185897939999968</v>
      </c>
      <c r="AB86" s="4">
        <v>33.11886120999992</v>
      </c>
    </row>
    <row r="87" spans="2:28" s="5" customFormat="1" outlineLevel="1" x14ac:dyDescent="0.2">
      <c r="B87" s="21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76">
        <v>0.79014499000000005</v>
      </c>
      <c r="T87" s="76">
        <v>1.4816896899999996</v>
      </c>
      <c r="U87" s="76">
        <v>1.8788941899999996</v>
      </c>
      <c r="V87" s="76">
        <v>1.8498302999999998</v>
      </c>
      <c r="W87" s="76">
        <v>1.0601201200000001</v>
      </c>
      <c r="X87" s="76">
        <v>1.1350873400000003</v>
      </c>
      <c r="Y87" s="76">
        <v>0.85838535000000005</v>
      </c>
      <c r="Z87" s="76">
        <v>1.29666802</v>
      </c>
      <c r="AA87" s="76">
        <v>1.5066177000000007</v>
      </c>
      <c r="AB87" s="4">
        <v>0.59004663000000013</v>
      </c>
    </row>
    <row r="88" spans="2:28" s="5" customFormat="1" outlineLevel="1" x14ac:dyDescent="0.2">
      <c r="B88" s="21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76">
        <v>11.296860029999992</v>
      </c>
      <c r="T88" s="76">
        <v>13.305825189999998</v>
      </c>
      <c r="U88" s="76">
        <v>12.078041360000009</v>
      </c>
      <c r="V88" s="76">
        <v>8.5847883400000047</v>
      </c>
      <c r="W88" s="76">
        <v>10.571653080000006</v>
      </c>
      <c r="X88" s="76">
        <v>13.695738889999996</v>
      </c>
      <c r="Y88" s="76">
        <v>11.466482299999988</v>
      </c>
      <c r="Z88" s="76">
        <v>11.213402149999991</v>
      </c>
      <c r="AA88" s="76">
        <v>9.4619849499999944</v>
      </c>
      <c r="AB88" s="4">
        <v>11.302128290000011</v>
      </c>
    </row>
    <row r="89" spans="2:28" s="5" customFormat="1" outlineLevel="1" x14ac:dyDescent="0.2">
      <c r="B89" s="21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76">
        <v>0.95508347000000016</v>
      </c>
      <c r="T89" s="76">
        <v>1.3440378599999998</v>
      </c>
      <c r="U89" s="76">
        <v>2.3891911900000009</v>
      </c>
      <c r="V89" s="76">
        <v>0.89480505000000021</v>
      </c>
      <c r="W89" s="76">
        <v>1.4324122899999998</v>
      </c>
      <c r="X89" s="76">
        <v>1.4035986299999998</v>
      </c>
      <c r="Y89" s="76">
        <v>1.0401051399999999</v>
      </c>
      <c r="Z89" s="76">
        <v>1.06951748</v>
      </c>
      <c r="AA89" s="76">
        <v>0.80274766000000009</v>
      </c>
      <c r="AB89" s="4">
        <v>0.91430543999999969</v>
      </c>
    </row>
    <row r="90" spans="2:28" s="5" customFormat="1" outlineLevel="1" x14ac:dyDescent="0.2">
      <c r="B90" s="21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76">
        <v>6.0600736300000007</v>
      </c>
      <c r="T90" s="76">
        <v>3.8983468600000006</v>
      </c>
      <c r="U90" s="76">
        <v>3.2128879899999987</v>
      </c>
      <c r="V90" s="76">
        <v>1.9325256800000004</v>
      </c>
      <c r="W90" s="76">
        <v>0.91548995000000033</v>
      </c>
      <c r="X90" s="76">
        <v>0.75664317999999986</v>
      </c>
      <c r="Y90" s="76">
        <v>0.71988050999999975</v>
      </c>
      <c r="Z90" s="76">
        <v>0.56788455000000015</v>
      </c>
      <c r="AA90" s="76">
        <v>1.3835682499999999</v>
      </c>
      <c r="AB90" s="4">
        <v>2.5063690699999999</v>
      </c>
    </row>
    <row r="91" spans="2:28" s="5" customFormat="1" outlineLevel="1" x14ac:dyDescent="0.2">
      <c r="B91" s="21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76">
        <v>1.3066250000000001E-2</v>
      </c>
      <c r="T91" s="76">
        <v>3.3400000000000001E-3</v>
      </c>
      <c r="U91" s="76">
        <v>0</v>
      </c>
      <c r="V91" s="76">
        <v>2.77012E-3</v>
      </c>
      <c r="W91" s="76">
        <v>7.5629900000000003E-3</v>
      </c>
      <c r="X91" s="76">
        <v>4.3313940000000009E-2</v>
      </c>
      <c r="Y91" s="76">
        <v>3.7428300000000004E-3</v>
      </c>
      <c r="Z91" s="76">
        <v>5.2345299999999997E-2</v>
      </c>
      <c r="AA91" s="76">
        <v>2.4010420000000001E-2</v>
      </c>
      <c r="AB91" s="4">
        <v>4.1584899999999994E-2</v>
      </c>
    </row>
    <row r="92" spans="2:28" s="5" customFormat="1" outlineLevel="1" x14ac:dyDescent="0.2">
      <c r="B92" s="21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76">
        <v>0.84389428</v>
      </c>
      <c r="T92" s="76">
        <v>1.2038835499999998</v>
      </c>
      <c r="U92" s="76">
        <v>1.4464948800000004</v>
      </c>
      <c r="V92" s="76">
        <v>0.89999196999999986</v>
      </c>
      <c r="W92" s="76">
        <v>1.3970598000000001</v>
      </c>
      <c r="X92" s="76">
        <v>2.6414859499999999</v>
      </c>
      <c r="Y92" s="76">
        <v>1.1682107399999999</v>
      </c>
      <c r="Z92" s="76">
        <v>0.92428726000000017</v>
      </c>
      <c r="AA92" s="76">
        <v>0.97932311999999999</v>
      </c>
      <c r="AB92" s="4">
        <v>1.05809273</v>
      </c>
    </row>
    <row r="93" spans="2:28" s="5" customFormat="1" outlineLevel="1" x14ac:dyDescent="0.2">
      <c r="B93" s="21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76">
        <v>1.9033677900000001</v>
      </c>
      <c r="T93" s="76">
        <v>1.5193918799999995</v>
      </c>
      <c r="U93" s="76">
        <v>0.98157432000000033</v>
      </c>
      <c r="V93" s="76">
        <v>0.76764694999999994</v>
      </c>
      <c r="W93" s="76">
        <v>1.1763720000000002</v>
      </c>
      <c r="X93" s="76">
        <v>1.4718402899999989</v>
      </c>
      <c r="Y93" s="76">
        <v>1.4964094799999998</v>
      </c>
      <c r="Z93" s="76">
        <v>0.70126493999999984</v>
      </c>
      <c r="AA93" s="76">
        <v>0.96430228000000062</v>
      </c>
      <c r="AB93" s="4">
        <v>0.89710083999999979</v>
      </c>
    </row>
    <row r="94" spans="2:28" s="5" customFormat="1" outlineLevel="1" x14ac:dyDescent="0.2">
      <c r="B94" s="21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76">
        <v>0.20184842000000003</v>
      </c>
      <c r="T94" s="76">
        <v>0.21894461000000001</v>
      </c>
      <c r="U94" s="76">
        <v>0.11995865</v>
      </c>
      <c r="V94" s="76">
        <v>0.20504765</v>
      </c>
      <c r="W94" s="76">
        <v>8.5133509999999996E-2</v>
      </c>
      <c r="X94" s="76">
        <v>0.26830225000000008</v>
      </c>
      <c r="Y94" s="76">
        <v>0.61724717000000007</v>
      </c>
      <c r="Z94" s="76">
        <v>0.21130276000000001</v>
      </c>
      <c r="AA94" s="76">
        <v>0.28249318000000001</v>
      </c>
      <c r="AB94" s="4">
        <v>0.19610933999999999</v>
      </c>
    </row>
    <row r="95" spans="2:28" s="5" customFormat="1" outlineLevel="1" x14ac:dyDescent="0.2">
      <c r="B95" s="21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76">
        <v>1.6863614700000007</v>
      </c>
      <c r="T95" s="76">
        <v>2.55004966</v>
      </c>
      <c r="U95" s="76">
        <v>1.8345897799999997</v>
      </c>
      <c r="V95" s="76">
        <v>1.6342507800000008</v>
      </c>
      <c r="W95" s="76">
        <v>2.2134035900000013</v>
      </c>
      <c r="X95" s="76">
        <v>1.9021310600000001</v>
      </c>
      <c r="Y95" s="76">
        <v>2.2112143899999999</v>
      </c>
      <c r="Z95" s="76">
        <v>1.36876043</v>
      </c>
      <c r="AA95" s="76">
        <v>2.1933046299999992</v>
      </c>
      <c r="AB95" s="4">
        <v>2.5734973500000007</v>
      </c>
    </row>
    <row r="96" spans="2:28" s="5" customFormat="1" outlineLevel="1" x14ac:dyDescent="0.2">
      <c r="B96" s="21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76">
        <v>1.4849697200000007</v>
      </c>
      <c r="T96" s="76">
        <v>1.5484442000000007</v>
      </c>
      <c r="U96" s="76">
        <v>2.0439463999999994</v>
      </c>
      <c r="V96" s="76">
        <v>1.0182473199999997</v>
      </c>
      <c r="W96" s="76">
        <v>1.4410994299999997</v>
      </c>
      <c r="X96" s="76">
        <v>1.4151163800000004</v>
      </c>
      <c r="Y96" s="76">
        <v>1.3715067199999997</v>
      </c>
      <c r="Z96" s="76">
        <v>1.0982713999999996</v>
      </c>
      <c r="AA96" s="76">
        <v>1.3076699400000005</v>
      </c>
      <c r="AB96" s="4">
        <v>1.1945900699999996</v>
      </c>
    </row>
    <row r="97" spans="2:28" s="5" customFormat="1" outlineLevel="1" x14ac:dyDescent="0.2">
      <c r="B97" s="21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76">
        <v>3.1745442799999983</v>
      </c>
      <c r="T97" s="76">
        <v>2.2345582199999998</v>
      </c>
      <c r="U97" s="76">
        <v>1.5208806399999997</v>
      </c>
      <c r="V97" s="76">
        <v>1.4859767499999998</v>
      </c>
      <c r="W97" s="76">
        <v>2.40135626</v>
      </c>
      <c r="X97" s="76">
        <v>1.9558757199999994</v>
      </c>
      <c r="Y97" s="76">
        <v>1.7251731399999997</v>
      </c>
      <c r="Z97" s="76">
        <v>1.7369934200000003</v>
      </c>
      <c r="AA97" s="76">
        <v>2.1377987999999997</v>
      </c>
      <c r="AB97" s="4">
        <v>2.0613816999999992</v>
      </c>
    </row>
    <row r="98" spans="2:28" s="5" customFormat="1" outlineLevel="1" x14ac:dyDescent="0.2">
      <c r="B98" s="21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76">
        <v>2.6009379800000003</v>
      </c>
      <c r="T98" s="76">
        <v>2.0283096199999995</v>
      </c>
      <c r="U98" s="76">
        <v>1.6263986500000003</v>
      </c>
      <c r="V98" s="76">
        <v>0.82290026000000005</v>
      </c>
      <c r="W98" s="76">
        <v>1.9478059400000001</v>
      </c>
      <c r="X98" s="76">
        <v>2.52376757</v>
      </c>
      <c r="Y98" s="76">
        <v>2.3212189800000003</v>
      </c>
      <c r="Z98" s="76">
        <v>1.8134316300000013</v>
      </c>
      <c r="AA98" s="76">
        <v>2.1417314300000005</v>
      </c>
      <c r="AB98" s="4">
        <v>1.8831097600000009</v>
      </c>
    </row>
    <row r="99" spans="2:28" s="5" customFormat="1" outlineLevel="1" x14ac:dyDescent="0.2">
      <c r="B99" s="21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76">
        <v>1.4142104600000007</v>
      </c>
      <c r="T99" s="76">
        <v>0.71656704999999998</v>
      </c>
      <c r="U99" s="76">
        <v>0.95348005999999985</v>
      </c>
      <c r="V99" s="76">
        <v>0.52020134000000029</v>
      </c>
      <c r="W99" s="76">
        <v>0.71202878999999997</v>
      </c>
      <c r="X99" s="76">
        <v>0.6018810200000001</v>
      </c>
      <c r="Y99" s="76">
        <v>0.58565000000000011</v>
      </c>
      <c r="Z99" s="76">
        <v>0.55430184000000027</v>
      </c>
      <c r="AA99" s="76">
        <v>0.52356148000000025</v>
      </c>
      <c r="AB99" s="4">
        <v>0.69832543999999974</v>
      </c>
    </row>
    <row r="100" spans="2:28" s="5" customFormat="1" outlineLevel="1" x14ac:dyDescent="0.2">
      <c r="B100" s="21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76">
        <v>5.0870828299999973</v>
      </c>
      <c r="T100" s="76">
        <v>4.7803151199999991</v>
      </c>
      <c r="U100" s="76">
        <v>3.7045718800000009</v>
      </c>
      <c r="V100" s="76">
        <v>3.5547676299999988</v>
      </c>
      <c r="W100" s="76">
        <v>4.9993568200000009</v>
      </c>
      <c r="X100" s="76">
        <v>4.7705317499999964</v>
      </c>
      <c r="Y100" s="76">
        <v>4.33046226</v>
      </c>
      <c r="Z100" s="76">
        <v>2.644783040000001</v>
      </c>
      <c r="AA100" s="76">
        <v>3.1723466899999999</v>
      </c>
      <c r="AB100" s="4">
        <v>3.9406872400000008</v>
      </c>
    </row>
    <row r="101" spans="2:28" s="5" customFormat="1" outlineLevel="1" x14ac:dyDescent="0.2">
      <c r="B101" s="21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76">
        <v>12.2157836</v>
      </c>
      <c r="T101" s="76">
        <v>12.705157979999997</v>
      </c>
      <c r="U101" s="76">
        <v>12.002929099999998</v>
      </c>
      <c r="V101" s="76">
        <v>7.7954804799999966</v>
      </c>
      <c r="W101" s="76">
        <v>8.9207672500000026</v>
      </c>
      <c r="X101" s="76">
        <v>14.034125290000006</v>
      </c>
      <c r="Y101" s="76">
        <v>9.2340659500000069</v>
      </c>
      <c r="Z101" s="76">
        <v>7.0660027399999956</v>
      </c>
      <c r="AA101" s="76">
        <v>8.2582581500000032</v>
      </c>
      <c r="AB101" s="4">
        <v>10.518261859999999</v>
      </c>
    </row>
    <row r="102" spans="2:28" s="5" customFormat="1" outlineLevel="1" x14ac:dyDescent="0.2">
      <c r="B102" s="21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76">
        <v>56.290523699999952</v>
      </c>
      <c r="T102" s="76">
        <v>53.223934410000034</v>
      </c>
      <c r="U102" s="76">
        <v>57.926604499999897</v>
      </c>
      <c r="V102" s="76">
        <v>55.362988700000052</v>
      </c>
      <c r="W102" s="76">
        <v>51.708418769999753</v>
      </c>
      <c r="X102" s="76">
        <v>83.986121719999957</v>
      </c>
      <c r="Y102" s="76">
        <v>69.099457620000237</v>
      </c>
      <c r="Z102" s="76">
        <v>72.982219660000098</v>
      </c>
      <c r="AA102" s="76">
        <v>70.75158188000006</v>
      </c>
      <c r="AB102" s="4">
        <v>55.725294890000086</v>
      </c>
    </row>
    <row r="103" spans="2:28" s="5" customFormat="1" outlineLevel="1" x14ac:dyDescent="0.2">
      <c r="B103" s="21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76">
        <v>74.571733859999867</v>
      </c>
      <c r="T103" s="76">
        <v>67.429473010000095</v>
      </c>
      <c r="U103" s="76">
        <v>76.302272899999934</v>
      </c>
      <c r="V103" s="76">
        <v>71.472965589999973</v>
      </c>
      <c r="W103" s="76">
        <v>62.841157580000079</v>
      </c>
      <c r="X103" s="76">
        <v>83.840323040000172</v>
      </c>
      <c r="Y103" s="76">
        <v>71.072058989999917</v>
      </c>
      <c r="Z103" s="76">
        <v>63.231767010000091</v>
      </c>
      <c r="AA103" s="76">
        <v>69.280811190000108</v>
      </c>
      <c r="AB103" s="4">
        <v>61.920179499999982</v>
      </c>
    </row>
    <row r="104" spans="2:28" s="5" customFormat="1" outlineLevel="1" x14ac:dyDescent="0.2">
      <c r="B104" s="21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76">
        <v>5.6380016900000047</v>
      </c>
      <c r="T104" s="76">
        <v>5.9031652399999937</v>
      </c>
      <c r="U104" s="76">
        <v>8.1634661499999979</v>
      </c>
      <c r="V104" s="76">
        <v>4.748360240000002</v>
      </c>
      <c r="W104" s="76">
        <v>5.3643281400000049</v>
      </c>
      <c r="X104" s="76">
        <v>6.6099729499999995</v>
      </c>
      <c r="Y104" s="76">
        <v>11.838293610000003</v>
      </c>
      <c r="Z104" s="76">
        <v>4.1495684800000001</v>
      </c>
      <c r="AA104" s="76">
        <v>4.2127134299999973</v>
      </c>
      <c r="AB104" s="4">
        <v>3.4215265299999995</v>
      </c>
    </row>
    <row r="105" spans="2:28" s="5" customFormat="1" outlineLevel="1" x14ac:dyDescent="0.2">
      <c r="B105" s="21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76">
        <v>26.433777249999967</v>
      </c>
      <c r="T105" s="76">
        <v>19.75469096000004</v>
      </c>
      <c r="U105" s="76">
        <v>20.34154169</v>
      </c>
      <c r="V105" s="76">
        <v>25.937001880000022</v>
      </c>
      <c r="W105" s="76">
        <v>25.003223179999992</v>
      </c>
      <c r="X105" s="76">
        <v>22.258912410000029</v>
      </c>
      <c r="Y105" s="76">
        <v>25.883175050000037</v>
      </c>
      <c r="Z105" s="76">
        <v>21.332949019999987</v>
      </c>
      <c r="AA105" s="76">
        <v>20.187743490000031</v>
      </c>
      <c r="AB105" s="4">
        <v>20.723797599999976</v>
      </c>
    </row>
    <row r="106" spans="2:28" s="5" customFormat="1" outlineLevel="1" x14ac:dyDescent="0.2">
      <c r="B106" s="21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76">
        <v>1.899179890000001</v>
      </c>
      <c r="T106" s="76">
        <v>2.0444012499999986</v>
      </c>
      <c r="U106" s="76">
        <v>1.8474953400000029</v>
      </c>
      <c r="V106" s="76">
        <v>1.0312335200000002</v>
      </c>
      <c r="W106" s="76">
        <v>1.4925133899999992</v>
      </c>
      <c r="X106" s="76">
        <v>3.1929940600000011</v>
      </c>
      <c r="Y106" s="76">
        <v>14.511059810000001</v>
      </c>
      <c r="Z106" s="76">
        <v>1.2652375900000004</v>
      </c>
      <c r="AA106" s="76">
        <v>0.83772730999999967</v>
      </c>
      <c r="AB106" s="4">
        <v>0.69721706000000039</v>
      </c>
    </row>
    <row r="107" spans="2:28" s="5" customFormat="1" outlineLevel="1" x14ac:dyDescent="0.2">
      <c r="B107" s="21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76">
        <v>0.37509492999999994</v>
      </c>
      <c r="T107" s="76">
        <v>0.47016145000000009</v>
      </c>
      <c r="U107" s="76">
        <v>0.15181369999999994</v>
      </c>
      <c r="V107" s="76">
        <v>0.17983530999999997</v>
      </c>
      <c r="W107" s="76">
        <v>0.12548791999999998</v>
      </c>
      <c r="X107" s="76">
        <v>0.15573454</v>
      </c>
      <c r="Y107" s="76">
        <v>0.12729754999999998</v>
      </c>
      <c r="Z107" s="76">
        <v>0.29857522000000003</v>
      </c>
      <c r="AA107" s="76">
        <v>6.0809040000000009E-2</v>
      </c>
      <c r="AB107" s="4">
        <v>0.13063667999999998</v>
      </c>
    </row>
    <row r="108" spans="2:28" s="5" customFormat="1" outlineLevel="1" x14ac:dyDescent="0.2">
      <c r="B108" s="21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76">
        <v>0.20359600999999999</v>
      </c>
      <c r="T108" s="76">
        <v>0.16443134999999998</v>
      </c>
      <c r="U108" s="76">
        <v>0.29895140000000009</v>
      </c>
      <c r="V108" s="76">
        <v>9.2135549999999997E-2</v>
      </c>
      <c r="W108" s="76">
        <v>0.18909059999999997</v>
      </c>
      <c r="X108" s="76">
        <v>0.21071975999999998</v>
      </c>
      <c r="Y108" s="76">
        <v>0.25133456999999998</v>
      </c>
      <c r="Z108" s="76">
        <v>9.7223519999999994E-2</v>
      </c>
      <c r="AA108" s="76">
        <v>0.18969271000000001</v>
      </c>
      <c r="AB108" s="4">
        <v>0.19215812000000002</v>
      </c>
    </row>
    <row r="109" spans="2:28" s="5" customFormat="1" outlineLevel="1" x14ac:dyDescent="0.2">
      <c r="B109" s="21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76">
        <v>16.932000779999996</v>
      </c>
      <c r="T109" s="76">
        <v>17.14332001999999</v>
      </c>
      <c r="U109" s="76">
        <v>15.681457229999996</v>
      </c>
      <c r="V109" s="76">
        <v>11.178906560000003</v>
      </c>
      <c r="W109" s="76">
        <v>16.537120980000001</v>
      </c>
      <c r="X109" s="76">
        <v>17.515311579999999</v>
      </c>
      <c r="Y109" s="76">
        <v>16.461951069999998</v>
      </c>
      <c r="Z109" s="76">
        <v>16.221947990000007</v>
      </c>
      <c r="AA109" s="76">
        <v>14.705552900000002</v>
      </c>
      <c r="AB109" s="4">
        <v>15.308499040000015</v>
      </c>
    </row>
    <row r="110" spans="2:28" s="5" customFormat="1" outlineLevel="1" x14ac:dyDescent="0.2">
      <c r="B110" s="21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76">
        <v>3.1607297700000014</v>
      </c>
      <c r="T110" s="76">
        <v>2.8604587999999995</v>
      </c>
      <c r="U110" s="76">
        <v>3.640939729999999</v>
      </c>
      <c r="V110" s="76">
        <v>4.3258243599999986</v>
      </c>
      <c r="W110" s="76">
        <v>3.4507199299999991</v>
      </c>
      <c r="X110" s="76">
        <v>4.6049020499999997</v>
      </c>
      <c r="Y110" s="76">
        <v>7.4969240099999972</v>
      </c>
      <c r="Z110" s="76">
        <v>4.6498678600000014</v>
      </c>
      <c r="AA110" s="76">
        <v>3.6552851099999986</v>
      </c>
      <c r="AB110" s="4">
        <v>3.9101515800000004</v>
      </c>
    </row>
    <row r="111" spans="2:28" s="5" customFormat="1" outlineLevel="1" x14ac:dyDescent="0.2">
      <c r="B111" s="21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76">
        <v>8.2527022200000122</v>
      </c>
      <c r="T111" s="76">
        <v>6.1430714499999981</v>
      </c>
      <c r="U111" s="76">
        <v>7.7964580799999954</v>
      </c>
      <c r="V111" s="76">
        <v>5.9171735300000066</v>
      </c>
      <c r="W111" s="76">
        <v>6.6344301499999903</v>
      </c>
      <c r="X111" s="76">
        <v>7.1216663600000016</v>
      </c>
      <c r="Y111" s="76">
        <v>6.4707470100000029</v>
      </c>
      <c r="Z111" s="76">
        <v>6.0396301600000015</v>
      </c>
      <c r="AA111" s="76">
        <v>6.1237913999999982</v>
      </c>
      <c r="AB111" s="4">
        <v>6.3799019499999954</v>
      </c>
    </row>
    <row r="112" spans="2:28" s="5" customFormat="1" outlineLevel="1" x14ac:dyDescent="0.2">
      <c r="B112" s="21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76">
        <v>248.51286385000014</v>
      </c>
      <c r="T112" s="76">
        <v>280.00488395000008</v>
      </c>
      <c r="U112" s="76">
        <v>216.70215374999975</v>
      </c>
      <c r="V112" s="76">
        <v>248.45383930000003</v>
      </c>
      <c r="W112" s="76">
        <v>299.24420541000012</v>
      </c>
      <c r="X112" s="76">
        <v>235.55406161999997</v>
      </c>
      <c r="Y112" s="76">
        <v>331.1660305800001</v>
      </c>
      <c r="Z112" s="76">
        <v>300.10870036000017</v>
      </c>
      <c r="AA112" s="76">
        <v>313.05681403000028</v>
      </c>
      <c r="AB112" s="4">
        <v>382.96952663999986</v>
      </c>
    </row>
    <row r="113" spans="2:28" s="5" customFormat="1" outlineLevel="1" x14ac:dyDescent="0.2">
      <c r="B113" s="21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76">
        <v>21.942345030000002</v>
      </c>
      <c r="T113" s="76">
        <v>15.588130770000001</v>
      </c>
      <c r="U113" s="76">
        <v>24.239228669999999</v>
      </c>
      <c r="V113" s="76">
        <v>4.8396074600000007</v>
      </c>
      <c r="W113" s="76">
        <v>6.7608047499999993</v>
      </c>
      <c r="X113" s="76">
        <v>23.057483929999997</v>
      </c>
      <c r="Y113" s="76">
        <v>57.508995250000012</v>
      </c>
      <c r="Z113" s="76">
        <v>22.105657999999998</v>
      </c>
      <c r="AA113" s="76">
        <v>8.6386141499999987</v>
      </c>
      <c r="AB113" s="4">
        <v>8.3047853499999995</v>
      </c>
    </row>
    <row r="114" spans="2:28" s="5" customFormat="1" outlineLevel="1" x14ac:dyDescent="0.2">
      <c r="B114" s="21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76">
        <v>26.020893629999954</v>
      </c>
      <c r="T114" s="76">
        <v>25.693036130000017</v>
      </c>
      <c r="U114" s="76">
        <v>28.306586570000015</v>
      </c>
      <c r="V114" s="76">
        <v>24.305691679999992</v>
      </c>
      <c r="W114" s="76">
        <v>23.525235099999996</v>
      </c>
      <c r="X114" s="76">
        <v>32.765188990000006</v>
      </c>
      <c r="Y114" s="76">
        <v>30.523749059999957</v>
      </c>
      <c r="Z114" s="76">
        <v>24.499320529999984</v>
      </c>
      <c r="AA114" s="76">
        <v>25.975711510000011</v>
      </c>
      <c r="AB114" s="4">
        <v>24.829932719999981</v>
      </c>
    </row>
    <row r="115" spans="2:28" s="5" customFormat="1" outlineLevel="1" x14ac:dyDescent="0.2">
      <c r="B115" s="21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76">
        <v>12.770238420000005</v>
      </c>
      <c r="T115" s="76">
        <v>11.873238780000014</v>
      </c>
      <c r="U115" s="76">
        <v>15.254982469999996</v>
      </c>
      <c r="V115" s="76">
        <v>14.957671169999998</v>
      </c>
      <c r="W115" s="76">
        <v>17.118983960000019</v>
      </c>
      <c r="X115" s="76">
        <v>31.20423331000001</v>
      </c>
      <c r="Y115" s="76">
        <v>33.393115320000035</v>
      </c>
      <c r="Z115" s="76">
        <v>29.42846517999995</v>
      </c>
      <c r="AA115" s="76">
        <v>19.431379919999998</v>
      </c>
      <c r="AB115" s="4">
        <v>18.1382394</v>
      </c>
    </row>
    <row r="116" spans="2:28" s="5" customFormat="1" outlineLevel="1" x14ac:dyDescent="0.2">
      <c r="B116" s="21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76">
        <v>10.943406099999995</v>
      </c>
      <c r="T116" s="76">
        <v>11.504107789999996</v>
      </c>
      <c r="U116" s="76">
        <v>11.075063650000002</v>
      </c>
      <c r="V116" s="76">
        <v>9.6904030000000034</v>
      </c>
      <c r="W116" s="76">
        <v>10.078777179999999</v>
      </c>
      <c r="X116" s="76">
        <v>10.658320980000006</v>
      </c>
      <c r="Y116" s="76">
        <v>11.205496619999991</v>
      </c>
      <c r="Z116" s="76">
        <v>10.714487509999996</v>
      </c>
      <c r="AA116" s="76">
        <v>10.144810439999995</v>
      </c>
      <c r="AB116" s="4">
        <v>9.9044865699999907</v>
      </c>
    </row>
    <row r="117" spans="2:28" s="5" customFormat="1" outlineLevel="1" x14ac:dyDescent="0.2">
      <c r="B117" s="21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76">
        <v>6.0275993199999984</v>
      </c>
      <c r="T117" s="76">
        <v>11.582396850000002</v>
      </c>
      <c r="U117" s="76">
        <v>4.9404867100000009</v>
      </c>
      <c r="V117" s="76">
        <v>5.4344288900000013</v>
      </c>
      <c r="W117" s="76">
        <v>5.4486093999999996</v>
      </c>
      <c r="X117" s="76">
        <v>3.4953205399999994</v>
      </c>
      <c r="Y117" s="76">
        <v>12.079387739999989</v>
      </c>
      <c r="Z117" s="76">
        <v>7.4484569900000022</v>
      </c>
      <c r="AA117" s="76">
        <v>7.1426726900000004</v>
      </c>
      <c r="AB117" s="4">
        <v>4.5821178400000004</v>
      </c>
    </row>
    <row r="118" spans="2:28" s="5" customFormat="1" outlineLevel="1" x14ac:dyDescent="0.2">
      <c r="B118" s="23" t="s">
        <v>290</v>
      </c>
      <c r="C118" s="73">
        <v>1E-3</v>
      </c>
      <c r="D118" s="73">
        <v>2.7570000000000001</v>
      </c>
      <c r="E118" s="73">
        <v>4.2000000000000003E-2</v>
      </c>
      <c r="F118" s="73">
        <v>1E-3</v>
      </c>
      <c r="G118" s="73">
        <v>4.0000000000000001E-3</v>
      </c>
      <c r="H118" s="73">
        <v>1E-3</v>
      </c>
      <c r="I118" s="73">
        <v>3.0000000000000001E-3</v>
      </c>
      <c r="J118" s="73">
        <v>0</v>
      </c>
      <c r="K118" s="73">
        <v>6.0000000000000001E-3</v>
      </c>
      <c r="L118" s="73">
        <v>0</v>
      </c>
      <c r="M118" s="73">
        <v>0</v>
      </c>
      <c r="N118" s="73">
        <v>0</v>
      </c>
      <c r="O118" s="73">
        <v>0</v>
      </c>
      <c r="P118" s="73">
        <v>0</v>
      </c>
      <c r="Q118" s="73">
        <v>0</v>
      </c>
      <c r="R118" s="73">
        <v>0</v>
      </c>
      <c r="S118" s="73">
        <v>0</v>
      </c>
      <c r="T118" s="73">
        <v>0</v>
      </c>
      <c r="U118" s="73">
        <v>0</v>
      </c>
      <c r="V118" s="73">
        <v>0</v>
      </c>
      <c r="W118" s="73">
        <v>0</v>
      </c>
      <c r="X118" s="73">
        <v>0</v>
      </c>
      <c r="Y118" s="73">
        <v>0</v>
      </c>
      <c r="Z118" s="73">
        <v>0</v>
      </c>
      <c r="AA118" s="73">
        <v>0</v>
      </c>
      <c r="AB118" s="73">
        <v>0</v>
      </c>
    </row>
    <row r="119" spans="2:28" s="5" customFormat="1" ht="25.5" outlineLevel="1" x14ac:dyDescent="0.2">
      <c r="B119" s="24" t="s">
        <v>291</v>
      </c>
      <c r="C119" s="38">
        <v>160.27600000000001</v>
      </c>
      <c r="D119" s="38">
        <v>176.71899999999999</v>
      </c>
      <c r="E119" s="38">
        <v>215.108</v>
      </c>
      <c r="F119" s="38">
        <v>142.76300000000001</v>
      </c>
      <c r="G119" s="38">
        <v>169.88300000000001</v>
      </c>
      <c r="H119" s="38">
        <v>214.48099999999999</v>
      </c>
      <c r="I119" s="38">
        <v>173.19200000000001</v>
      </c>
      <c r="J119" s="38">
        <v>201.28200000000001</v>
      </c>
      <c r="K119" s="38">
        <v>207.25</v>
      </c>
      <c r="L119" s="38">
        <v>206.15199999999999</v>
      </c>
      <c r="M119" s="38">
        <v>183.43899999999999</v>
      </c>
      <c r="N119" s="38">
        <v>227.61199999999999</v>
      </c>
      <c r="O119" s="38">
        <v>224.82048297000009</v>
      </c>
      <c r="P119" s="38">
        <v>195.39212897999994</v>
      </c>
      <c r="Q119" s="38">
        <v>213.73602569999997</v>
      </c>
      <c r="R119" s="38">
        <v>253.6411733299999</v>
      </c>
      <c r="S119" s="77">
        <v>221.92050239</v>
      </c>
      <c r="T119" s="77">
        <v>195.71225238</v>
      </c>
      <c r="U119" s="77">
        <v>237.48728553999993</v>
      </c>
      <c r="V119" s="77">
        <v>219.60375439000003</v>
      </c>
      <c r="W119" s="77">
        <v>203.95365310999998</v>
      </c>
      <c r="X119" s="77">
        <v>195.69107493999994</v>
      </c>
      <c r="Y119" s="77">
        <v>147.38279</v>
      </c>
      <c r="Z119" s="77">
        <v>148.74619338000002</v>
      </c>
      <c r="AA119" s="77">
        <v>158.10047188000007</v>
      </c>
      <c r="AB119" s="38">
        <v>158.06350649999993</v>
      </c>
    </row>
    <row r="120" spans="2:28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2:28" x14ac:dyDescent="0.2">
      <c r="B121" s="7"/>
    </row>
    <row r="122" spans="2:28" x14ac:dyDescent="0.2">
      <c r="B122" s="8" t="s">
        <v>144</v>
      </c>
    </row>
    <row r="123" spans="2:28" x14ac:dyDescent="0.2">
      <c r="B123" s="8" t="s">
        <v>145</v>
      </c>
    </row>
  </sheetData>
  <hyperlinks>
    <hyperlink ref="AB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AB123"/>
  <sheetViews>
    <sheetView showGridLines="0" zoomScaleNormal="100" zoomScaleSheetLayoutView="100" workbookViewId="0">
      <pane xSplit="2" ySplit="9" topLeftCell="H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27" width="9.7109375" style="37" customWidth="1"/>
    <col min="28" max="28" width="9.7109375" style="2" customWidth="1"/>
    <col min="29" max="271" width="13.7109375" style="2"/>
    <col min="272" max="272" width="2" style="2" customWidth="1"/>
    <col min="273" max="273" width="52.7109375" style="2" customWidth="1"/>
    <col min="274" max="527" width="13.7109375" style="2"/>
    <col min="528" max="528" width="2" style="2" customWidth="1"/>
    <col min="529" max="529" width="52.7109375" style="2" customWidth="1"/>
    <col min="530" max="783" width="13.7109375" style="2"/>
    <col min="784" max="784" width="2" style="2" customWidth="1"/>
    <col min="785" max="785" width="52.7109375" style="2" customWidth="1"/>
    <col min="786" max="1039" width="13.7109375" style="2"/>
    <col min="1040" max="1040" width="2" style="2" customWidth="1"/>
    <col min="1041" max="1041" width="52.7109375" style="2" customWidth="1"/>
    <col min="1042" max="1295" width="13.7109375" style="2"/>
    <col min="1296" max="1296" width="2" style="2" customWidth="1"/>
    <col min="1297" max="1297" width="52.7109375" style="2" customWidth="1"/>
    <col min="1298" max="1551" width="13.7109375" style="2"/>
    <col min="1552" max="1552" width="2" style="2" customWidth="1"/>
    <col min="1553" max="1553" width="52.7109375" style="2" customWidth="1"/>
    <col min="1554" max="1807" width="13.7109375" style="2"/>
    <col min="1808" max="1808" width="2" style="2" customWidth="1"/>
    <col min="1809" max="1809" width="52.7109375" style="2" customWidth="1"/>
    <col min="1810" max="2063" width="13.7109375" style="2"/>
    <col min="2064" max="2064" width="2" style="2" customWidth="1"/>
    <col min="2065" max="2065" width="52.7109375" style="2" customWidth="1"/>
    <col min="2066" max="2319" width="13.7109375" style="2"/>
    <col min="2320" max="2320" width="2" style="2" customWidth="1"/>
    <col min="2321" max="2321" width="52.7109375" style="2" customWidth="1"/>
    <col min="2322" max="2575" width="13.7109375" style="2"/>
    <col min="2576" max="2576" width="2" style="2" customWidth="1"/>
    <col min="2577" max="2577" width="52.7109375" style="2" customWidth="1"/>
    <col min="2578" max="2831" width="13.7109375" style="2"/>
    <col min="2832" max="2832" width="2" style="2" customWidth="1"/>
    <col min="2833" max="2833" width="52.7109375" style="2" customWidth="1"/>
    <col min="2834" max="3087" width="13.7109375" style="2"/>
    <col min="3088" max="3088" width="2" style="2" customWidth="1"/>
    <col min="3089" max="3089" width="52.7109375" style="2" customWidth="1"/>
    <col min="3090" max="3343" width="13.7109375" style="2"/>
    <col min="3344" max="3344" width="2" style="2" customWidth="1"/>
    <col min="3345" max="3345" width="52.7109375" style="2" customWidth="1"/>
    <col min="3346" max="3599" width="13.7109375" style="2"/>
    <col min="3600" max="3600" width="2" style="2" customWidth="1"/>
    <col min="3601" max="3601" width="52.7109375" style="2" customWidth="1"/>
    <col min="3602" max="3855" width="13.7109375" style="2"/>
    <col min="3856" max="3856" width="2" style="2" customWidth="1"/>
    <col min="3857" max="3857" width="52.7109375" style="2" customWidth="1"/>
    <col min="3858" max="4111" width="13.7109375" style="2"/>
    <col min="4112" max="4112" width="2" style="2" customWidth="1"/>
    <col min="4113" max="4113" width="52.7109375" style="2" customWidth="1"/>
    <col min="4114" max="4367" width="13.7109375" style="2"/>
    <col min="4368" max="4368" width="2" style="2" customWidth="1"/>
    <col min="4369" max="4369" width="52.7109375" style="2" customWidth="1"/>
    <col min="4370" max="4623" width="13.7109375" style="2"/>
    <col min="4624" max="4624" width="2" style="2" customWidth="1"/>
    <col min="4625" max="4625" width="52.7109375" style="2" customWidth="1"/>
    <col min="4626" max="4879" width="13.7109375" style="2"/>
    <col min="4880" max="4880" width="2" style="2" customWidth="1"/>
    <col min="4881" max="4881" width="52.7109375" style="2" customWidth="1"/>
    <col min="4882" max="5135" width="13.7109375" style="2"/>
    <col min="5136" max="5136" width="2" style="2" customWidth="1"/>
    <col min="5137" max="5137" width="52.7109375" style="2" customWidth="1"/>
    <col min="5138" max="5391" width="13.7109375" style="2"/>
    <col min="5392" max="5392" width="2" style="2" customWidth="1"/>
    <col min="5393" max="5393" width="52.7109375" style="2" customWidth="1"/>
    <col min="5394" max="5647" width="13.7109375" style="2"/>
    <col min="5648" max="5648" width="2" style="2" customWidth="1"/>
    <col min="5649" max="5649" width="52.7109375" style="2" customWidth="1"/>
    <col min="5650" max="5903" width="13.7109375" style="2"/>
    <col min="5904" max="5904" width="2" style="2" customWidth="1"/>
    <col min="5905" max="5905" width="52.7109375" style="2" customWidth="1"/>
    <col min="5906" max="6159" width="13.7109375" style="2"/>
    <col min="6160" max="6160" width="2" style="2" customWidth="1"/>
    <col min="6161" max="6161" width="52.7109375" style="2" customWidth="1"/>
    <col min="6162" max="6415" width="13.7109375" style="2"/>
    <col min="6416" max="6416" width="2" style="2" customWidth="1"/>
    <col min="6417" max="6417" width="52.7109375" style="2" customWidth="1"/>
    <col min="6418" max="6671" width="13.7109375" style="2"/>
    <col min="6672" max="6672" width="2" style="2" customWidth="1"/>
    <col min="6673" max="6673" width="52.7109375" style="2" customWidth="1"/>
    <col min="6674" max="6927" width="13.7109375" style="2"/>
    <col min="6928" max="6928" width="2" style="2" customWidth="1"/>
    <col min="6929" max="6929" width="52.7109375" style="2" customWidth="1"/>
    <col min="6930" max="7183" width="13.7109375" style="2"/>
    <col min="7184" max="7184" width="2" style="2" customWidth="1"/>
    <col min="7185" max="7185" width="52.7109375" style="2" customWidth="1"/>
    <col min="7186" max="7439" width="13.7109375" style="2"/>
    <col min="7440" max="7440" width="2" style="2" customWidth="1"/>
    <col min="7441" max="7441" width="52.7109375" style="2" customWidth="1"/>
    <col min="7442" max="7695" width="13.7109375" style="2"/>
    <col min="7696" max="7696" width="2" style="2" customWidth="1"/>
    <col min="7697" max="7697" width="52.7109375" style="2" customWidth="1"/>
    <col min="7698" max="7951" width="13.7109375" style="2"/>
    <col min="7952" max="7952" width="2" style="2" customWidth="1"/>
    <col min="7953" max="7953" width="52.7109375" style="2" customWidth="1"/>
    <col min="7954" max="8207" width="13.7109375" style="2"/>
    <col min="8208" max="8208" width="2" style="2" customWidth="1"/>
    <col min="8209" max="8209" width="52.7109375" style="2" customWidth="1"/>
    <col min="8210" max="8463" width="13.7109375" style="2"/>
    <col min="8464" max="8464" width="2" style="2" customWidth="1"/>
    <col min="8465" max="8465" width="52.7109375" style="2" customWidth="1"/>
    <col min="8466" max="8719" width="13.7109375" style="2"/>
    <col min="8720" max="8720" width="2" style="2" customWidth="1"/>
    <col min="8721" max="8721" width="52.7109375" style="2" customWidth="1"/>
    <col min="8722" max="8975" width="13.7109375" style="2"/>
    <col min="8976" max="8976" width="2" style="2" customWidth="1"/>
    <col min="8977" max="8977" width="52.7109375" style="2" customWidth="1"/>
    <col min="8978" max="9231" width="13.7109375" style="2"/>
    <col min="9232" max="9232" width="2" style="2" customWidth="1"/>
    <col min="9233" max="9233" width="52.7109375" style="2" customWidth="1"/>
    <col min="9234" max="9487" width="13.7109375" style="2"/>
    <col min="9488" max="9488" width="2" style="2" customWidth="1"/>
    <col min="9489" max="9489" width="52.7109375" style="2" customWidth="1"/>
    <col min="9490" max="9743" width="13.7109375" style="2"/>
    <col min="9744" max="9744" width="2" style="2" customWidth="1"/>
    <col min="9745" max="9745" width="52.7109375" style="2" customWidth="1"/>
    <col min="9746" max="9999" width="13.7109375" style="2"/>
    <col min="10000" max="10000" width="2" style="2" customWidth="1"/>
    <col min="10001" max="10001" width="52.7109375" style="2" customWidth="1"/>
    <col min="10002" max="10255" width="13.7109375" style="2"/>
    <col min="10256" max="10256" width="2" style="2" customWidth="1"/>
    <col min="10257" max="10257" width="52.7109375" style="2" customWidth="1"/>
    <col min="10258" max="10511" width="13.7109375" style="2"/>
    <col min="10512" max="10512" width="2" style="2" customWidth="1"/>
    <col min="10513" max="10513" width="52.7109375" style="2" customWidth="1"/>
    <col min="10514" max="10767" width="13.7109375" style="2"/>
    <col min="10768" max="10768" width="2" style="2" customWidth="1"/>
    <col min="10769" max="10769" width="52.7109375" style="2" customWidth="1"/>
    <col min="10770" max="11023" width="13.7109375" style="2"/>
    <col min="11024" max="11024" width="2" style="2" customWidth="1"/>
    <col min="11025" max="11025" width="52.7109375" style="2" customWidth="1"/>
    <col min="11026" max="11279" width="13.7109375" style="2"/>
    <col min="11280" max="11280" width="2" style="2" customWidth="1"/>
    <col min="11281" max="11281" width="52.7109375" style="2" customWidth="1"/>
    <col min="11282" max="11535" width="13.7109375" style="2"/>
    <col min="11536" max="11536" width="2" style="2" customWidth="1"/>
    <col min="11537" max="11537" width="52.7109375" style="2" customWidth="1"/>
    <col min="11538" max="11791" width="13.7109375" style="2"/>
    <col min="11792" max="11792" width="2" style="2" customWidth="1"/>
    <col min="11793" max="11793" width="52.7109375" style="2" customWidth="1"/>
    <col min="11794" max="12047" width="13.7109375" style="2"/>
    <col min="12048" max="12048" width="2" style="2" customWidth="1"/>
    <col min="12049" max="12049" width="52.7109375" style="2" customWidth="1"/>
    <col min="12050" max="12303" width="13.7109375" style="2"/>
    <col min="12304" max="12304" width="2" style="2" customWidth="1"/>
    <col min="12305" max="12305" width="52.7109375" style="2" customWidth="1"/>
    <col min="12306" max="12559" width="13.7109375" style="2"/>
    <col min="12560" max="12560" width="2" style="2" customWidth="1"/>
    <col min="12561" max="12561" width="52.7109375" style="2" customWidth="1"/>
    <col min="12562" max="12815" width="13.7109375" style="2"/>
    <col min="12816" max="12816" width="2" style="2" customWidth="1"/>
    <col min="12817" max="12817" width="52.7109375" style="2" customWidth="1"/>
    <col min="12818" max="13071" width="13.7109375" style="2"/>
    <col min="13072" max="13072" width="2" style="2" customWidth="1"/>
    <col min="13073" max="13073" width="52.7109375" style="2" customWidth="1"/>
    <col min="13074" max="13327" width="13.7109375" style="2"/>
    <col min="13328" max="13328" width="2" style="2" customWidth="1"/>
    <col min="13329" max="13329" width="52.7109375" style="2" customWidth="1"/>
    <col min="13330" max="13583" width="13.7109375" style="2"/>
    <col min="13584" max="13584" width="2" style="2" customWidth="1"/>
    <col min="13585" max="13585" width="52.7109375" style="2" customWidth="1"/>
    <col min="13586" max="13839" width="13.7109375" style="2"/>
    <col min="13840" max="13840" width="2" style="2" customWidth="1"/>
    <col min="13841" max="13841" width="52.7109375" style="2" customWidth="1"/>
    <col min="13842" max="14095" width="13.7109375" style="2"/>
    <col min="14096" max="14096" width="2" style="2" customWidth="1"/>
    <col min="14097" max="14097" width="52.7109375" style="2" customWidth="1"/>
    <col min="14098" max="14351" width="13.7109375" style="2"/>
    <col min="14352" max="14352" width="2" style="2" customWidth="1"/>
    <col min="14353" max="14353" width="52.7109375" style="2" customWidth="1"/>
    <col min="14354" max="14607" width="13.7109375" style="2"/>
    <col min="14608" max="14608" width="2" style="2" customWidth="1"/>
    <col min="14609" max="14609" width="52.7109375" style="2" customWidth="1"/>
    <col min="14610" max="14863" width="13.7109375" style="2"/>
    <col min="14864" max="14864" width="2" style="2" customWidth="1"/>
    <col min="14865" max="14865" width="52.7109375" style="2" customWidth="1"/>
    <col min="14866" max="15119" width="13.7109375" style="2"/>
    <col min="15120" max="15120" width="2" style="2" customWidth="1"/>
    <col min="15121" max="15121" width="52.7109375" style="2" customWidth="1"/>
    <col min="15122" max="15375" width="13.7109375" style="2"/>
    <col min="15376" max="15376" width="2" style="2" customWidth="1"/>
    <col min="15377" max="15377" width="52.7109375" style="2" customWidth="1"/>
    <col min="15378" max="15631" width="13.7109375" style="2"/>
    <col min="15632" max="15632" width="2" style="2" customWidth="1"/>
    <col min="15633" max="15633" width="52.7109375" style="2" customWidth="1"/>
    <col min="15634" max="15887" width="13.7109375" style="2"/>
    <col min="15888" max="15888" width="2" style="2" customWidth="1"/>
    <col min="15889" max="15889" width="52.7109375" style="2" customWidth="1"/>
    <col min="15890" max="16143" width="13.7109375" style="2"/>
    <col min="16144" max="16144" width="2" style="2" customWidth="1"/>
    <col min="16145" max="16145" width="52.7109375" style="2" customWidth="1"/>
    <col min="16146" max="16384" width="13.7109375" style="2"/>
  </cols>
  <sheetData>
    <row r="6" spans="2:28" ht="15.75" x14ac:dyDescent="0.25">
      <c r="B6" s="1" t="s">
        <v>299</v>
      </c>
    </row>
    <row r="7" spans="2:28" ht="15.75" x14ac:dyDescent="0.25">
      <c r="B7" s="1"/>
      <c r="AB7" s="62" t="s">
        <v>297</v>
      </c>
    </row>
    <row r="8" spans="2:28" x14ac:dyDescent="0.2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5"/>
    </row>
    <row r="9" spans="2:28" ht="39.950000000000003" customHeight="1" x14ac:dyDescent="0.2">
      <c r="B9" s="66" t="s">
        <v>296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</row>
    <row r="10" spans="2:28" x14ac:dyDescent="0.2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3"/>
    </row>
    <row r="11" spans="2:28" s="5" customFormat="1" x14ac:dyDescent="0.2">
      <c r="B11" s="21" t="s">
        <v>38</v>
      </c>
      <c r="C11" s="19">
        <v>8169.762999999999</v>
      </c>
      <c r="D11" s="19">
        <v>7731.7759999999998</v>
      </c>
      <c r="E11" s="19">
        <v>9239.4009999999998</v>
      </c>
      <c r="F11" s="19">
        <v>7641.7750000000015</v>
      </c>
      <c r="G11" s="19">
        <v>8118.6210000000001</v>
      </c>
      <c r="H11" s="19">
        <v>8632.7360000000008</v>
      </c>
      <c r="I11" s="19">
        <v>8374.2849999999999</v>
      </c>
      <c r="J11" s="19">
        <v>7256.0999999999985</v>
      </c>
      <c r="K11" s="19">
        <v>8576.6290000000008</v>
      </c>
      <c r="L11" s="19">
        <v>8846.1350000000002</v>
      </c>
      <c r="M11" s="19">
        <v>8783.2950000000001</v>
      </c>
      <c r="N11" s="19">
        <v>8137.1999999999989</v>
      </c>
      <c r="O11" s="19">
        <v>7400.2184606200026</v>
      </c>
      <c r="P11" s="19">
        <v>7898.9463237699965</v>
      </c>
      <c r="Q11" s="19">
        <v>7362.0554624900014</v>
      </c>
      <c r="R11" s="19">
        <v>8367.7049594999917</v>
      </c>
      <c r="S11" s="19">
        <v>7961.1987691399972</v>
      </c>
      <c r="T11" s="19">
        <v>7664.6843241700099</v>
      </c>
      <c r="U11" s="19">
        <v>8029.6010280100008</v>
      </c>
      <c r="V11" s="19">
        <v>7536.3559772300014</v>
      </c>
      <c r="W11" s="19">
        <v>8530.4118195100054</v>
      </c>
      <c r="X11" s="19">
        <v>9108.0085407599963</v>
      </c>
      <c r="Y11" s="19">
        <v>9007.2859593699959</v>
      </c>
      <c r="Z11" s="19">
        <v>8215.4159775899952</v>
      </c>
      <c r="AA11" s="19">
        <v>8431.7575364199947</v>
      </c>
      <c r="AB11" s="19">
        <v>8261.3944177499961</v>
      </c>
    </row>
    <row r="12" spans="2:28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8"/>
      <c r="T12" s="78"/>
      <c r="U12" s="78"/>
      <c r="V12" s="78"/>
      <c r="W12" s="78"/>
      <c r="X12" s="78"/>
      <c r="Y12" s="78"/>
      <c r="Z12" s="78"/>
      <c r="AA12" s="78"/>
      <c r="AB12" s="18"/>
    </row>
    <row r="13" spans="2:28" s="5" customFormat="1" x14ac:dyDescent="0.2">
      <c r="B13" s="21" t="s">
        <v>39</v>
      </c>
      <c r="C13" s="19">
        <v>501.91199999999992</v>
      </c>
      <c r="D13" s="19">
        <v>495.29399999999998</v>
      </c>
      <c r="E13" s="19">
        <v>619.5569999999999</v>
      </c>
      <c r="F13" s="19">
        <v>564.90200000000016</v>
      </c>
      <c r="G13" s="19">
        <v>580.39100000000008</v>
      </c>
      <c r="H13" s="19">
        <v>601.09900000000005</v>
      </c>
      <c r="I13" s="19">
        <v>568.38400000000001</v>
      </c>
      <c r="J13" s="19">
        <v>522.8660000000001</v>
      </c>
      <c r="K13" s="19">
        <v>548.51099999999997</v>
      </c>
      <c r="L13" s="19">
        <v>629.84199999999987</v>
      </c>
      <c r="M13" s="19">
        <v>613.29399999999998</v>
      </c>
      <c r="N13" s="19">
        <v>604.29799999999989</v>
      </c>
      <c r="O13" s="19">
        <v>568.21745080000017</v>
      </c>
      <c r="P13" s="19">
        <v>520.77414500999998</v>
      </c>
      <c r="Q13" s="19">
        <v>597.59949302999996</v>
      </c>
      <c r="R13" s="19">
        <v>665.34056714000008</v>
      </c>
      <c r="S13" s="19">
        <v>610.32333505999998</v>
      </c>
      <c r="T13" s="19">
        <v>541.14923952000004</v>
      </c>
      <c r="U13" s="19">
        <v>546.83328991999997</v>
      </c>
      <c r="V13" s="19">
        <v>505.48243534000005</v>
      </c>
      <c r="W13" s="19">
        <v>530.1129916000001</v>
      </c>
      <c r="X13" s="19">
        <v>651.92402644000003</v>
      </c>
      <c r="Y13" s="19">
        <v>686.74901163000004</v>
      </c>
      <c r="Z13" s="19">
        <v>671.14719944000024</v>
      </c>
      <c r="AA13" s="19">
        <v>589.95507907000001</v>
      </c>
      <c r="AB13" s="19">
        <v>613.79089273</v>
      </c>
    </row>
    <row r="14" spans="2:28" s="5" customFormat="1" outlineLevel="1" x14ac:dyDescent="0.2">
      <c r="B14" s="21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76">
        <v>3.1282935900000006</v>
      </c>
      <c r="T14" s="76">
        <v>2.4674427999999997</v>
      </c>
      <c r="U14" s="76">
        <v>2.4205551700000001</v>
      </c>
      <c r="V14" s="76">
        <v>1.8743794700000003</v>
      </c>
      <c r="W14" s="76">
        <v>3.5430419800000008</v>
      </c>
      <c r="X14" s="76">
        <v>6.3512945699999994</v>
      </c>
      <c r="Y14" s="76">
        <v>4.3722129500000007</v>
      </c>
      <c r="Z14" s="76">
        <v>4.1534806299999989</v>
      </c>
      <c r="AA14" s="76">
        <v>3.2945181600000004</v>
      </c>
      <c r="AB14" s="4">
        <v>4.7698546599999991</v>
      </c>
    </row>
    <row r="15" spans="2:28" s="5" customFormat="1" outlineLevel="1" x14ac:dyDescent="0.2">
      <c r="B15" s="21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76">
        <v>44.918871719999999</v>
      </c>
      <c r="T15" s="76">
        <v>47.207401659999967</v>
      </c>
      <c r="U15" s="76">
        <v>48.043699760000017</v>
      </c>
      <c r="V15" s="76">
        <v>45.026371400000052</v>
      </c>
      <c r="W15" s="76">
        <v>55.096083370000031</v>
      </c>
      <c r="X15" s="76">
        <v>59.991939239999979</v>
      </c>
      <c r="Y15" s="76">
        <v>59.219487769999986</v>
      </c>
      <c r="Z15" s="76">
        <v>71.479890590000011</v>
      </c>
      <c r="AA15" s="76">
        <v>51.613235880000012</v>
      </c>
      <c r="AB15" s="4">
        <v>54.999615009999999</v>
      </c>
    </row>
    <row r="16" spans="2:28" s="5" customFormat="1" outlineLevel="1" x14ac:dyDescent="0.2">
      <c r="B16" s="21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76">
        <v>51.05908054999999</v>
      </c>
      <c r="T16" s="76">
        <v>56.224434190000004</v>
      </c>
      <c r="U16" s="76">
        <v>52.090015490000042</v>
      </c>
      <c r="V16" s="76">
        <v>51.845715499999997</v>
      </c>
      <c r="W16" s="76">
        <v>54.816941990000011</v>
      </c>
      <c r="X16" s="76">
        <v>61.04472264999999</v>
      </c>
      <c r="Y16" s="76">
        <v>57.844136750000004</v>
      </c>
      <c r="Z16" s="76">
        <v>60.828248020000025</v>
      </c>
      <c r="AA16" s="76">
        <v>47.267215900000018</v>
      </c>
      <c r="AB16" s="4">
        <v>51.38915669999993</v>
      </c>
    </row>
    <row r="17" spans="2:28" s="5" customFormat="1" outlineLevel="1" x14ac:dyDescent="0.2">
      <c r="B17" s="21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76">
        <v>41.376113269999998</v>
      </c>
      <c r="T17" s="76">
        <v>36.948865550000029</v>
      </c>
      <c r="U17" s="76">
        <v>35.906777289999944</v>
      </c>
      <c r="V17" s="76">
        <v>35.858875730000001</v>
      </c>
      <c r="W17" s="76">
        <v>31.75606600999998</v>
      </c>
      <c r="X17" s="76">
        <v>44.341661219999985</v>
      </c>
      <c r="Y17" s="76">
        <v>37.633396939999969</v>
      </c>
      <c r="Z17" s="76">
        <v>39.237884379999976</v>
      </c>
      <c r="AA17" s="76">
        <v>40.459997640000033</v>
      </c>
      <c r="AB17" s="4">
        <v>39.882004089999995</v>
      </c>
    </row>
    <row r="18" spans="2:28" s="5" customFormat="1" outlineLevel="1" x14ac:dyDescent="0.2">
      <c r="B18" s="21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76">
        <v>1.6990654299999997</v>
      </c>
      <c r="T18" s="76">
        <v>1.3981830199999998</v>
      </c>
      <c r="U18" s="76">
        <v>1.0883497900000001</v>
      </c>
      <c r="V18" s="76">
        <v>1.07543184</v>
      </c>
      <c r="W18" s="76">
        <v>1.3866098299999996</v>
      </c>
      <c r="X18" s="76">
        <v>1.3843536399999998</v>
      </c>
      <c r="Y18" s="76">
        <v>1.3768877499999994</v>
      </c>
      <c r="Z18" s="76">
        <v>1.5733622200000008</v>
      </c>
      <c r="AA18" s="76">
        <v>1.2141851699999999</v>
      </c>
      <c r="AB18" s="4">
        <v>1.3363401800000001</v>
      </c>
    </row>
    <row r="19" spans="2:28" s="5" customFormat="1" outlineLevel="1" x14ac:dyDescent="0.2">
      <c r="B19" s="21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76">
        <v>5.7973708700000008</v>
      </c>
      <c r="T19" s="76">
        <v>4.9208073100000016</v>
      </c>
      <c r="U19" s="76">
        <v>3.2787120599999997</v>
      </c>
      <c r="V19" s="76">
        <v>2.4785728099999997</v>
      </c>
      <c r="W19" s="76">
        <v>5.8222917500000024</v>
      </c>
      <c r="X19" s="76">
        <v>6.2321857299999985</v>
      </c>
      <c r="Y19" s="76">
        <v>4.5744102200000007</v>
      </c>
      <c r="Z19" s="76">
        <v>4.4304746900000005</v>
      </c>
      <c r="AA19" s="76">
        <v>5.3925409299999982</v>
      </c>
      <c r="AB19" s="4">
        <v>7.3144450099999974</v>
      </c>
    </row>
    <row r="20" spans="2:28" s="5" customFormat="1" outlineLevel="1" x14ac:dyDescent="0.2">
      <c r="B20" s="21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76">
        <v>19.912735239999989</v>
      </c>
      <c r="T20" s="76">
        <v>19.236800000000002</v>
      </c>
      <c r="U20" s="76">
        <v>17.943519449999997</v>
      </c>
      <c r="V20" s="76">
        <v>15.989760530000009</v>
      </c>
      <c r="W20" s="76">
        <v>19.450032799999995</v>
      </c>
      <c r="X20" s="76">
        <v>24.836064350000019</v>
      </c>
      <c r="Y20" s="76">
        <v>27.217314790000007</v>
      </c>
      <c r="Z20" s="76">
        <v>25.832198680000023</v>
      </c>
      <c r="AA20" s="76">
        <v>26.782317029999994</v>
      </c>
      <c r="AB20" s="4">
        <v>26.966048810000004</v>
      </c>
    </row>
    <row r="21" spans="2:28" s="5" customFormat="1" outlineLevel="1" x14ac:dyDescent="0.2">
      <c r="B21" s="21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76">
        <v>59.979367749999952</v>
      </c>
      <c r="T21" s="76">
        <v>39.91453873999999</v>
      </c>
      <c r="U21" s="76">
        <v>37.032748529999992</v>
      </c>
      <c r="V21" s="76">
        <v>33.186026660000003</v>
      </c>
      <c r="W21" s="76">
        <v>39.922628140000008</v>
      </c>
      <c r="X21" s="76">
        <v>45.860484240000012</v>
      </c>
      <c r="Y21" s="76">
        <v>49.888583300000015</v>
      </c>
      <c r="Z21" s="76">
        <v>55.874067030000013</v>
      </c>
      <c r="AA21" s="76">
        <v>63.331139890000024</v>
      </c>
      <c r="AB21" s="4">
        <v>57.307776999999987</v>
      </c>
    </row>
    <row r="22" spans="2:28" s="5" customFormat="1" outlineLevel="1" x14ac:dyDescent="0.2">
      <c r="B22" s="21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76">
        <v>16.439950330000006</v>
      </c>
      <c r="T22" s="76">
        <v>12.212279339999993</v>
      </c>
      <c r="U22" s="76">
        <v>20.457680849999996</v>
      </c>
      <c r="V22" s="76">
        <v>18.322316750000009</v>
      </c>
      <c r="W22" s="76">
        <v>16.404415870000005</v>
      </c>
      <c r="X22" s="76">
        <v>31.680603500000053</v>
      </c>
      <c r="Y22" s="76">
        <v>20.157048809999999</v>
      </c>
      <c r="Z22" s="76">
        <v>22.503271770000012</v>
      </c>
      <c r="AA22" s="76">
        <v>18.111886940000002</v>
      </c>
      <c r="AB22" s="4">
        <v>19.147008190000015</v>
      </c>
    </row>
    <row r="23" spans="2:28" s="5" customFormat="1" outlineLevel="1" x14ac:dyDescent="0.2">
      <c r="B23" s="21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76">
        <v>34.523802609999997</v>
      </c>
      <c r="T23" s="76">
        <v>8.7037299799999985</v>
      </c>
      <c r="U23" s="76">
        <v>19.844942209999999</v>
      </c>
      <c r="V23" s="76">
        <v>18.66564705</v>
      </c>
      <c r="W23" s="76">
        <v>14.012828400000002</v>
      </c>
      <c r="X23" s="76">
        <v>39.954132070000007</v>
      </c>
      <c r="Y23" s="76">
        <v>8.5828778100000012</v>
      </c>
      <c r="Z23" s="76">
        <v>13.562891990000001</v>
      </c>
      <c r="AA23" s="76">
        <v>35.057089269999999</v>
      </c>
      <c r="AB23" s="4">
        <v>40.101091289999992</v>
      </c>
    </row>
    <row r="24" spans="2:28" s="5" customFormat="1" outlineLevel="1" x14ac:dyDescent="0.2">
      <c r="B24" s="21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76">
        <v>3.9487343999999993</v>
      </c>
      <c r="T24" s="76">
        <v>4.1657427899999977</v>
      </c>
      <c r="U24" s="76">
        <v>2.8443619700000005</v>
      </c>
      <c r="V24" s="76">
        <v>2.2013114300000005</v>
      </c>
      <c r="W24" s="76">
        <v>3.6839171999999998</v>
      </c>
      <c r="X24" s="76">
        <v>3.1811764200000021</v>
      </c>
      <c r="Y24" s="76">
        <v>3.1707658299999997</v>
      </c>
      <c r="Z24" s="76">
        <v>3.4885293999999996</v>
      </c>
      <c r="AA24" s="76">
        <v>2.8130425699999999</v>
      </c>
      <c r="AB24" s="4">
        <v>3.4617091899999988</v>
      </c>
    </row>
    <row r="25" spans="2:28" s="5" customFormat="1" outlineLevel="1" x14ac:dyDescent="0.2">
      <c r="B25" s="21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76">
        <v>3.6243059699999982</v>
      </c>
      <c r="T25" s="76">
        <v>3.6659096499999979</v>
      </c>
      <c r="U25" s="76">
        <v>4.801129200000001</v>
      </c>
      <c r="V25" s="76">
        <v>3.4577840499999999</v>
      </c>
      <c r="W25" s="76">
        <v>7.727965189999999</v>
      </c>
      <c r="X25" s="76">
        <v>4.4442455899999995</v>
      </c>
      <c r="Y25" s="76">
        <v>5.304954379999999</v>
      </c>
      <c r="Z25" s="76">
        <v>5.152479529999999</v>
      </c>
      <c r="AA25" s="76">
        <v>5.3745679100000006</v>
      </c>
      <c r="AB25" s="4">
        <v>3.8874734500000003</v>
      </c>
    </row>
    <row r="26" spans="2:28" s="5" customFormat="1" outlineLevel="1" x14ac:dyDescent="0.2">
      <c r="B26" s="21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76">
        <v>1.9884290999999998</v>
      </c>
      <c r="T26" s="76">
        <v>2.5351343699999997</v>
      </c>
      <c r="U26" s="76">
        <v>2.0041036999999999</v>
      </c>
      <c r="V26" s="76">
        <v>1.889022310000001</v>
      </c>
      <c r="W26" s="76">
        <v>2.6656589399999997</v>
      </c>
      <c r="X26" s="76">
        <v>1.8857610100000004</v>
      </c>
      <c r="Y26" s="76">
        <v>1.9403368699999997</v>
      </c>
      <c r="Z26" s="76">
        <v>1.6874921499999993</v>
      </c>
      <c r="AA26" s="76">
        <v>3.0115976500000015</v>
      </c>
      <c r="AB26" s="4">
        <v>2.0092566199999999</v>
      </c>
    </row>
    <row r="27" spans="2:28" s="5" customFormat="1" outlineLevel="1" x14ac:dyDescent="0.2">
      <c r="B27" s="21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76">
        <v>5.1365569999999999E-2</v>
      </c>
      <c r="T27" s="76">
        <v>4.4219540000000002E-2</v>
      </c>
      <c r="U27" s="76">
        <v>8.9463849999999998E-2</v>
      </c>
      <c r="V27" s="76">
        <v>1.5373800000000001E-3</v>
      </c>
      <c r="W27" s="76">
        <v>2.3336950000000002E-2</v>
      </c>
      <c r="X27" s="76">
        <v>5.5026280000000004E-2</v>
      </c>
      <c r="Y27" s="76">
        <v>0.13185556999999998</v>
      </c>
      <c r="Z27" s="76">
        <v>3.5765389999999994E-2</v>
      </c>
      <c r="AA27" s="76">
        <v>3.5808180000000002E-2</v>
      </c>
      <c r="AB27" s="4">
        <v>2.5350900000000003E-3</v>
      </c>
    </row>
    <row r="28" spans="2:28" s="5" customFormat="1" outlineLevel="1" x14ac:dyDescent="0.2">
      <c r="B28" s="21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76">
        <v>33.057135079999995</v>
      </c>
      <c r="T28" s="76">
        <v>20.822171189999999</v>
      </c>
      <c r="U28" s="76">
        <v>19.632931230000004</v>
      </c>
      <c r="V28" s="76">
        <v>21.032372610000003</v>
      </c>
      <c r="W28" s="76">
        <v>17.695589299999995</v>
      </c>
      <c r="X28" s="76">
        <v>24.71442106000001</v>
      </c>
      <c r="Y28" s="76">
        <v>35.307004530000015</v>
      </c>
      <c r="Z28" s="76">
        <v>16.259389890000001</v>
      </c>
      <c r="AA28" s="76">
        <v>16.81613638999999</v>
      </c>
      <c r="AB28" s="4">
        <v>12.305622400000003</v>
      </c>
    </row>
    <row r="29" spans="2:28" s="5" customFormat="1" outlineLevel="1" x14ac:dyDescent="0.2">
      <c r="B29" s="21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76">
        <v>15.368115120000006</v>
      </c>
      <c r="T29" s="76">
        <v>12.094722890000003</v>
      </c>
      <c r="U29" s="76">
        <v>13.098676090000001</v>
      </c>
      <c r="V29" s="76">
        <v>13.318737610000003</v>
      </c>
      <c r="W29" s="76">
        <v>13.339288289999994</v>
      </c>
      <c r="X29" s="76">
        <v>14.808323760000002</v>
      </c>
      <c r="Y29" s="76">
        <v>14.583861110000001</v>
      </c>
      <c r="Z29" s="76">
        <v>12.966293919999995</v>
      </c>
      <c r="AA29" s="76">
        <v>12.984835220000003</v>
      </c>
      <c r="AB29" s="4">
        <v>12.381592079999994</v>
      </c>
    </row>
    <row r="30" spans="2:28" s="5" customFormat="1" outlineLevel="1" x14ac:dyDescent="0.2">
      <c r="B30" s="21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76">
        <v>7.1473561200000004</v>
      </c>
      <c r="T30" s="76">
        <v>7.5542964099999992</v>
      </c>
      <c r="U30" s="76">
        <v>10.075217800000004</v>
      </c>
      <c r="V30" s="76">
        <v>6.6647523800000048</v>
      </c>
      <c r="W30" s="76">
        <v>16.86799700000001</v>
      </c>
      <c r="X30" s="76">
        <v>22.989460690000001</v>
      </c>
      <c r="Y30" s="76">
        <v>25.563725769999962</v>
      </c>
      <c r="Z30" s="76">
        <v>13.584515259999998</v>
      </c>
      <c r="AA30" s="76">
        <v>17.798032880000008</v>
      </c>
      <c r="AB30" s="4">
        <v>24.299556739999993</v>
      </c>
    </row>
    <row r="31" spans="2:28" s="5" customFormat="1" outlineLevel="1" x14ac:dyDescent="0.2">
      <c r="B31" s="21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76">
        <v>8.6534121399999968</v>
      </c>
      <c r="T31" s="76">
        <v>5.9982177900000027</v>
      </c>
      <c r="U31" s="76">
        <v>5.6761461300000002</v>
      </c>
      <c r="V31" s="76">
        <v>5.3601880500000032</v>
      </c>
      <c r="W31" s="76">
        <v>8.538579529999998</v>
      </c>
      <c r="X31" s="76">
        <v>10.611375270000002</v>
      </c>
      <c r="Y31" s="76">
        <v>9.1409152499999955</v>
      </c>
      <c r="Z31" s="76">
        <v>9.6268763000000011</v>
      </c>
      <c r="AA31" s="76">
        <v>6.2394363400000028</v>
      </c>
      <c r="AB31" s="4">
        <v>9.3454913699999942</v>
      </c>
    </row>
    <row r="32" spans="2:28" s="5" customFormat="1" outlineLevel="1" x14ac:dyDescent="0.2">
      <c r="B32" s="21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76">
        <v>28.939123240000054</v>
      </c>
      <c r="T32" s="76">
        <v>31.262130690000014</v>
      </c>
      <c r="U32" s="76">
        <v>29.401348259999985</v>
      </c>
      <c r="V32" s="76">
        <v>26.67182536000001</v>
      </c>
      <c r="W32" s="76">
        <v>26.534964750000011</v>
      </c>
      <c r="X32" s="76">
        <v>36.967219939999985</v>
      </c>
      <c r="Y32" s="76">
        <v>33.795323100000019</v>
      </c>
      <c r="Z32" s="76">
        <v>36.358145000000007</v>
      </c>
      <c r="AA32" s="76">
        <v>28.03262901999997</v>
      </c>
      <c r="AB32" s="4">
        <v>28.774121430000012</v>
      </c>
    </row>
    <row r="33" spans="2:28" s="5" customFormat="1" outlineLevel="1" x14ac:dyDescent="0.2">
      <c r="B33" s="21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76">
        <v>13.038159989999993</v>
      </c>
      <c r="T33" s="76">
        <v>15.545567790000019</v>
      </c>
      <c r="U33" s="76">
        <v>13.199631379999992</v>
      </c>
      <c r="V33" s="76">
        <v>14.411940919999999</v>
      </c>
      <c r="W33" s="76">
        <v>11.362023789999999</v>
      </c>
      <c r="X33" s="76">
        <v>12.961887940000006</v>
      </c>
      <c r="Y33" s="76">
        <v>12.147497030000009</v>
      </c>
      <c r="Z33" s="76">
        <v>12.330320940000005</v>
      </c>
      <c r="AA33" s="76">
        <v>12.25587861</v>
      </c>
      <c r="AB33" s="4">
        <v>14.497352819999989</v>
      </c>
    </row>
    <row r="34" spans="2:28" s="5" customFormat="1" outlineLevel="1" x14ac:dyDescent="0.2">
      <c r="B34" s="21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76">
        <v>39.866597689999978</v>
      </c>
      <c r="T34" s="76">
        <v>38.820109359999961</v>
      </c>
      <c r="U34" s="76">
        <v>36.23478905999999</v>
      </c>
      <c r="V34" s="76">
        <v>29.272191719999995</v>
      </c>
      <c r="W34" s="76">
        <v>32.131202809999984</v>
      </c>
      <c r="X34" s="76">
        <v>30.818061730000014</v>
      </c>
      <c r="Y34" s="76">
        <v>29.362705480000017</v>
      </c>
      <c r="Z34" s="76">
        <v>34.116376690000003</v>
      </c>
      <c r="AA34" s="76">
        <v>28.879210240000024</v>
      </c>
      <c r="AB34" s="4">
        <v>32.688723960000019</v>
      </c>
    </row>
    <row r="35" spans="2:28" s="5" customFormat="1" outlineLevel="1" x14ac:dyDescent="0.2">
      <c r="B35" s="21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76">
        <v>40.433226610000006</v>
      </c>
      <c r="T35" s="76">
        <v>43.381791220000061</v>
      </c>
      <c r="U35" s="76">
        <v>39.587993390000001</v>
      </c>
      <c r="V35" s="76">
        <v>41.770700710000028</v>
      </c>
      <c r="W35" s="76">
        <v>34.444072300000002</v>
      </c>
      <c r="X35" s="76">
        <v>35.499989830000004</v>
      </c>
      <c r="Y35" s="76">
        <v>29.559514039999968</v>
      </c>
      <c r="Z35" s="76">
        <v>40.874372870000045</v>
      </c>
      <c r="AA35" s="76">
        <v>36.824107180000013</v>
      </c>
      <c r="AB35" s="4">
        <v>50.958659759999989</v>
      </c>
    </row>
    <row r="36" spans="2:28" s="5" customFormat="1" outlineLevel="1" x14ac:dyDescent="0.2">
      <c r="B36" s="21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76">
        <v>25.01829594999997</v>
      </c>
      <c r="T36" s="76">
        <v>33.017260229999991</v>
      </c>
      <c r="U36" s="76">
        <v>26.130222730000007</v>
      </c>
      <c r="V36" s="76">
        <v>32.021340839999993</v>
      </c>
      <c r="W36" s="76">
        <v>26.352178110000004</v>
      </c>
      <c r="X36" s="76">
        <v>26.873200360000013</v>
      </c>
      <c r="Y36" s="76">
        <v>37.241776270000024</v>
      </c>
      <c r="Z36" s="76">
        <v>36.598373440000017</v>
      </c>
      <c r="AA36" s="76">
        <v>23.574737580000001</v>
      </c>
      <c r="AB36" s="4">
        <v>24.36192380000001</v>
      </c>
    </row>
    <row r="37" spans="2:28" s="5" customFormat="1" outlineLevel="1" x14ac:dyDescent="0.2">
      <c r="B37" s="21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76">
        <v>110.35442671999996</v>
      </c>
      <c r="T37" s="76">
        <v>93.007483010000001</v>
      </c>
      <c r="U37" s="76">
        <v>105.95027453</v>
      </c>
      <c r="V37" s="76">
        <v>83.085632230000016</v>
      </c>
      <c r="W37" s="76">
        <v>86.535277300000018</v>
      </c>
      <c r="X37" s="76">
        <v>104.43643535000002</v>
      </c>
      <c r="Y37" s="76">
        <v>178.63241931000005</v>
      </c>
      <c r="Z37" s="76">
        <v>148.59249866000002</v>
      </c>
      <c r="AA37" s="76">
        <v>102.79093249</v>
      </c>
      <c r="AB37" s="4">
        <v>91.603533079999991</v>
      </c>
    </row>
    <row r="38" spans="2:28" s="5" customFormat="1" x14ac:dyDescent="0.2">
      <c r="B38" s="21" t="s">
        <v>64</v>
      </c>
      <c r="C38" s="19">
        <v>1573.0909999999999</v>
      </c>
      <c r="D38" s="19">
        <v>1735.3249999999998</v>
      </c>
      <c r="E38" s="19">
        <v>2011.5050000000001</v>
      </c>
      <c r="F38" s="19">
        <v>1588.943</v>
      </c>
      <c r="G38" s="19">
        <v>1758.5449999999996</v>
      </c>
      <c r="H38" s="19">
        <v>1848.64</v>
      </c>
      <c r="I38" s="19">
        <v>1732.2600000000002</v>
      </c>
      <c r="J38" s="19">
        <v>1719.6109999999999</v>
      </c>
      <c r="K38" s="19">
        <v>2021.3580000000002</v>
      </c>
      <c r="L38" s="19">
        <v>1837.7149999999997</v>
      </c>
      <c r="M38" s="19">
        <v>1693.4339999999995</v>
      </c>
      <c r="N38" s="19">
        <v>1345.74</v>
      </c>
      <c r="O38" s="19">
        <v>1412.4612412600004</v>
      </c>
      <c r="P38" s="19">
        <v>1717.3005737100002</v>
      </c>
      <c r="Q38" s="19">
        <v>1435.0438634100008</v>
      </c>
      <c r="R38" s="19">
        <v>2011.64126635</v>
      </c>
      <c r="S38" s="19">
        <v>1998.208871880001</v>
      </c>
      <c r="T38" s="19">
        <v>1627.3212996100012</v>
      </c>
      <c r="U38" s="19">
        <v>1835.9371700699994</v>
      </c>
      <c r="V38" s="19">
        <v>1930.7151009699987</v>
      </c>
      <c r="W38" s="19">
        <v>1954.4043955399995</v>
      </c>
      <c r="X38" s="19">
        <v>1875.9887845199994</v>
      </c>
      <c r="Y38" s="19">
        <v>1973.7779488200001</v>
      </c>
      <c r="Z38" s="19">
        <v>1722.8129839499989</v>
      </c>
      <c r="AA38" s="19">
        <v>1895.7606979800014</v>
      </c>
      <c r="AB38" s="19">
        <v>2071.2925622799989</v>
      </c>
    </row>
    <row r="39" spans="2:28" s="5" customFormat="1" outlineLevel="1" x14ac:dyDescent="0.2">
      <c r="B39" s="21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76">
        <v>23.564936790000001</v>
      </c>
      <c r="T39" s="76">
        <v>23.572011039999968</v>
      </c>
      <c r="U39" s="76">
        <v>30.276137739999999</v>
      </c>
      <c r="V39" s="76">
        <v>14.179012260000007</v>
      </c>
      <c r="W39" s="76">
        <v>31.246655360000002</v>
      </c>
      <c r="X39" s="76">
        <v>25.867885439999998</v>
      </c>
      <c r="Y39" s="76">
        <v>20.659252620000004</v>
      </c>
      <c r="Z39" s="76">
        <v>18.480968060000002</v>
      </c>
      <c r="AA39" s="76">
        <v>33.22075048</v>
      </c>
      <c r="AB39" s="4">
        <v>20.964617260000001</v>
      </c>
    </row>
    <row r="40" spans="2:28" s="5" customFormat="1" outlineLevel="1" x14ac:dyDescent="0.2">
      <c r="B40" s="21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76">
        <v>130.98590412000013</v>
      </c>
      <c r="T40" s="76">
        <v>119.77321045000004</v>
      </c>
      <c r="U40" s="76">
        <v>121.99794533000001</v>
      </c>
      <c r="V40" s="76">
        <v>50.764058989999967</v>
      </c>
      <c r="W40" s="76">
        <v>123.69528740000003</v>
      </c>
      <c r="X40" s="76">
        <v>87.402527769999864</v>
      </c>
      <c r="Y40" s="76">
        <v>114.1087107000001</v>
      </c>
      <c r="Z40" s="76">
        <v>61.769097679999938</v>
      </c>
      <c r="AA40" s="76">
        <v>127.67377710999992</v>
      </c>
      <c r="AB40" s="4">
        <v>78.566375620000073</v>
      </c>
    </row>
    <row r="41" spans="2:28" s="5" customFormat="1" outlineLevel="1" x14ac:dyDescent="0.2">
      <c r="B41" s="21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76">
        <v>1366.0136182900007</v>
      </c>
      <c r="T41" s="76">
        <v>1017.7674510500007</v>
      </c>
      <c r="U41" s="76">
        <v>1191.2177076999997</v>
      </c>
      <c r="V41" s="76">
        <v>1429.9900215199987</v>
      </c>
      <c r="W41" s="76">
        <v>1317.7138253000001</v>
      </c>
      <c r="X41" s="76">
        <v>1234.4990693999996</v>
      </c>
      <c r="Y41" s="76">
        <v>1327.8388365300002</v>
      </c>
      <c r="Z41" s="76">
        <v>1201.6317155499989</v>
      </c>
      <c r="AA41" s="76">
        <v>1244.6127821900013</v>
      </c>
      <c r="AB41" s="4">
        <v>1515.5899530399984</v>
      </c>
    </row>
    <row r="42" spans="2:28" s="5" customFormat="1" outlineLevel="1" x14ac:dyDescent="0.2">
      <c r="B42" s="21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76">
        <v>8.395074769999999</v>
      </c>
      <c r="T42" s="76">
        <v>3.0826011899999997</v>
      </c>
      <c r="U42" s="76">
        <v>6.7020510000000009</v>
      </c>
      <c r="V42" s="76">
        <v>4.7543918099999996</v>
      </c>
      <c r="W42" s="76">
        <v>11.366096020000002</v>
      </c>
      <c r="X42" s="76">
        <v>10.146658299999999</v>
      </c>
      <c r="Y42" s="76">
        <v>12.075128440000004</v>
      </c>
      <c r="Z42" s="76">
        <v>5.739112239999999</v>
      </c>
      <c r="AA42" s="76">
        <v>8.0786534600000017</v>
      </c>
      <c r="AB42" s="4">
        <v>11.384759159999998</v>
      </c>
    </row>
    <row r="43" spans="2:28" s="5" customFormat="1" outlineLevel="1" x14ac:dyDescent="0.2">
      <c r="B43" s="21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76">
        <v>24.656743640000002</v>
      </c>
      <c r="T43" s="76">
        <v>22.880961039999995</v>
      </c>
      <c r="U43" s="76">
        <v>23.162224450000007</v>
      </c>
      <c r="V43" s="76">
        <v>20.357683269999978</v>
      </c>
      <c r="W43" s="76">
        <v>21.519565609999983</v>
      </c>
      <c r="X43" s="76">
        <v>24.753537860000002</v>
      </c>
      <c r="Y43" s="76">
        <v>22.753225520000004</v>
      </c>
      <c r="Z43" s="76">
        <v>16.449807440000001</v>
      </c>
      <c r="AA43" s="76">
        <v>22.323333929999993</v>
      </c>
      <c r="AB43" s="4">
        <v>24.362817369999998</v>
      </c>
    </row>
    <row r="44" spans="2:28" s="5" customFormat="1" outlineLevel="1" x14ac:dyDescent="0.2">
      <c r="B44" s="21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76">
        <v>93.343975110000017</v>
      </c>
      <c r="T44" s="76">
        <v>94.346818390000067</v>
      </c>
      <c r="U44" s="76">
        <v>116.05645034000018</v>
      </c>
      <c r="V44" s="76">
        <v>105.67442711000005</v>
      </c>
      <c r="W44" s="76">
        <v>99.678510589999945</v>
      </c>
      <c r="X44" s="76">
        <v>116.19376095999991</v>
      </c>
      <c r="Y44" s="76">
        <v>105.40365083000003</v>
      </c>
      <c r="Z44" s="76">
        <v>104.43569354000003</v>
      </c>
      <c r="AA44" s="76">
        <v>105.22470581000007</v>
      </c>
      <c r="AB44" s="4">
        <v>96.572326280000127</v>
      </c>
    </row>
    <row r="45" spans="2:28" s="5" customFormat="1" outlineLevel="1" x14ac:dyDescent="0.2">
      <c r="B45" s="21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76">
        <v>27.95554783</v>
      </c>
      <c r="T45" s="76">
        <v>26.40056599000004</v>
      </c>
      <c r="U45" s="76">
        <v>30.418821970000021</v>
      </c>
      <c r="V45" s="76">
        <v>31.918161320000006</v>
      </c>
      <c r="W45" s="76">
        <v>29.823224069999995</v>
      </c>
      <c r="X45" s="76">
        <v>32.699226399999986</v>
      </c>
      <c r="Y45" s="76">
        <v>27.695856630000023</v>
      </c>
      <c r="Z45" s="76">
        <v>26.976253709999991</v>
      </c>
      <c r="AA45" s="76">
        <v>29.614717040000016</v>
      </c>
      <c r="AB45" s="4">
        <v>26.707022450000011</v>
      </c>
    </row>
    <row r="46" spans="2:28" s="5" customFormat="1" outlineLevel="1" x14ac:dyDescent="0.2">
      <c r="B46" s="21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76">
        <v>13.180871060000007</v>
      </c>
      <c r="T46" s="76">
        <v>9.4220809299999981</v>
      </c>
      <c r="U46" s="76">
        <v>13.049806039999998</v>
      </c>
      <c r="V46" s="76">
        <v>9.5316894299999948</v>
      </c>
      <c r="W46" s="76">
        <v>11.6565838</v>
      </c>
      <c r="X46" s="76">
        <v>11.337086349999995</v>
      </c>
      <c r="Y46" s="76">
        <v>10.513857519999998</v>
      </c>
      <c r="Z46" s="76">
        <v>9.9237402000000028</v>
      </c>
      <c r="AA46" s="76">
        <v>10.412435569999998</v>
      </c>
      <c r="AB46" s="4">
        <v>10.406708389999995</v>
      </c>
    </row>
    <row r="47" spans="2:28" s="5" customFormat="1" outlineLevel="1" x14ac:dyDescent="0.2">
      <c r="B47" s="21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76">
        <v>0.31486217999999999</v>
      </c>
      <c r="T47" s="76">
        <v>0.28432439999999998</v>
      </c>
      <c r="U47" s="76">
        <v>0.43859862999999993</v>
      </c>
      <c r="V47" s="76">
        <v>0.44341008999999981</v>
      </c>
      <c r="W47" s="76">
        <v>0.60657305000000006</v>
      </c>
      <c r="X47" s="76">
        <v>0.56727439000000002</v>
      </c>
      <c r="Y47" s="76">
        <v>0.83062973000000018</v>
      </c>
      <c r="Z47" s="76">
        <v>0.74680619999999998</v>
      </c>
      <c r="AA47" s="76">
        <v>0.71624071000000011</v>
      </c>
      <c r="AB47" s="4">
        <v>0.61331356000000004</v>
      </c>
    </row>
    <row r="48" spans="2:28" s="5" customFormat="1" outlineLevel="1" x14ac:dyDescent="0.2">
      <c r="B48" s="21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76">
        <v>3.9209182</v>
      </c>
      <c r="T48" s="76">
        <v>3.5123689799999993</v>
      </c>
      <c r="U48" s="76">
        <v>2.3917691800000003</v>
      </c>
      <c r="V48" s="76">
        <v>2.4854355799999994</v>
      </c>
      <c r="W48" s="76">
        <v>3.4816445799999993</v>
      </c>
      <c r="X48" s="76">
        <v>5.5344537899999979</v>
      </c>
      <c r="Y48" s="76">
        <v>3.4161305799999986</v>
      </c>
      <c r="Z48" s="76">
        <v>3.8297351100000001</v>
      </c>
      <c r="AA48" s="76">
        <v>4.0300335600000023</v>
      </c>
      <c r="AB48" s="4">
        <v>3.5709456099999999</v>
      </c>
    </row>
    <row r="49" spans="2:28" s="5" customFormat="1" outlineLevel="1" x14ac:dyDescent="0.2">
      <c r="B49" s="21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76">
        <v>56.646055200000013</v>
      </c>
      <c r="T49" s="76">
        <v>60.084365469999938</v>
      </c>
      <c r="U49" s="76">
        <v>52.331921969999989</v>
      </c>
      <c r="V49" s="76">
        <v>39.591039679999973</v>
      </c>
      <c r="W49" s="76">
        <v>49.301320440000033</v>
      </c>
      <c r="X49" s="76">
        <v>62.571422000000048</v>
      </c>
      <c r="Y49" s="76">
        <v>45.609743870000017</v>
      </c>
      <c r="Z49" s="76">
        <v>39.635588649999974</v>
      </c>
      <c r="AA49" s="76">
        <v>47.725895520000023</v>
      </c>
      <c r="AB49" s="4">
        <v>59.119452399999986</v>
      </c>
    </row>
    <row r="50" spans="2:28" s="5" customFormat="1" outlineLevel="1" x14ac:dyDescent="0.2">
      <c r="B50" s="21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76">
        <v>181.57372732000027</v>
      </c>
      <c r="T50" s="76">
        <v>179.39889065</v>
      </c>
      <c r="U50" s="76">
        <v>184.04893890000019</v>
      </c>
      <c r="V50" s="76">
        <v>164.96132027999954</v>
      </c>
      <c r="W50" s="76">
        <v>183.73462806000032</v>
      </c>
      <c r="X50" s="76">
        <v>190.03390648000007</v>
      </c>
      <c r="Y50" s="76">
        <v>216.63694735999945</v>
      </c>
      <c r="Z50" s="76">
        <v>174.84652005999968</v>
      </c>
      <c r="AA50" s="76">
        <v>191.67944749000014</v>
      </c>
      <c r="AB50" s="4">
        <v>159.69008930000007</v>
      </c>
    </row>
    <row r="51" spans="2:28" s="5" customFormat="1" outlineLevel="1" x14ac:dyDescent="0.2">
      <c r="B51" s="21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76">
        <v>67.656637369999885</v>
      </c>
      <c r="T51" s="76">
        <v>66.795650029999976</v>
      </c>
      <c r="U51" s="76">
        <v>63.844796819999871</v>
      </c>
      <c r="V51" s="76">
        <v>56.064449630000098</v>
      </c>
      <c r="W51" s="76">
        <v>70.580481259999758</v>
      </c>
      <c r="X51" s="76">
        <v>74.38197538</v>
      </c>
      <c r="Y51" s="76">
        <v>66.235978489999809</v>
      </c>
      <c r="Z51" s="76">
        <v>58.347945510000045</v>
      </c>
      <c r="AA51" s="76">
        <v>70.447925109999915</v>
      </c>
      <c r="AB51" s="4">
        <v>63.744181840000017</v>
      </c>
    </row>
    <row r="52" spans="2:28" s="5" customFormat="1" x14ac:dyDescent="0.2">
      <c r="B52" s="21" t="s">
        <v>78</v>
      </c>
      <c r="C52" s="19">
        <v>91.036000000000001</v>
      </c>
      <c r="D52" s="19">
        <v>84.555999999999997</v>
      </c>
      <c r="E52" s="19">
        <v>109.63399999999999</v>
      </c>
      <c r="F52" s="19">
        <v>83.671999999999997</v>
      </c>
      <c r="G52" s="19">
        <v>90.49199999999999</v>
      </c>
      <c r="H52" s="19">
        <v>101.358</v>
      </c>
      <c r="I52" s="19">
        <v>91.432999999999993</v>
      </c>
      <c r="J52" s="19">
        <v>80.647999999999996</v>
      </c>
      <c r="K52" s="19">
        <v>89.712000000000003</v>
      </c>
      <c r="L52" s="19">
        <v>98.239000000000004</v>
      </c>
      <c r="M52" s="19">
        <v>97.727999999999994</v>
      </c>
      <c r="N52" s="19">
        <v>86.224000000000004</v>
      </c>
      <c r="O52" s="19">
        <v>79.603664529999975</v>
      </c>
      <c r="P52" s="19">
        <v>87.653776809999982</v>
      </c>
      <c r="Q52" s="19">
        <v>80.472863339999975</v>
      </c>
      <c r="R52" s="19">
        <v>110.97756741000002</v>
      </c>
      <c r="S52" s="19">
        <v>89.926346949999981</v>
      </c>
      <c r="T52" s="19">
        <v>83.623882669999958</v>
      </c>
      <c r="U52" s="19">
        <v>84.95392199999992</v>
      </c>
      <c r="V52" s="19">
        <v>74.357344780000062</v>
      </c>
      <c r="W52" s="19">
        <v>86.57709830999994</v>
      </c>
      <c r="X52" s="19">
        <v>88.993138599999924</v>
      </c>
      <c r="Y52" s="19">
        <v>84.367439249999961</v>
      </c>
      <c r="Z52" s="19">
        <v>81.352574820000001</v>
      </c>
      <c r="AA52" s="19">
        <v>74.149589000000063</v>
      </c>
      <c r="AB52" s="19">
        <v>72.342948510000014</v>
      </c>
    </row>
    <row r="53" spans="2:28" s="5" customFormat="1" outlineLevel="1" x14ac:dyDescent="0.2">
      <c r="B53" s="21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76">
        <v>4.1594121199999998</v>
      </c>
      <c r="T53" s="76">
        <v>3.8668312899999995</v>
      </c>
      <c r="U53" s="76">
        <v>4.6249972700000006</v>
      </c>
      <c r="V53" s="76">
        <v>4.0361433399999997</v>
      </c>
      <c r="W53" s="76">
        <v>3.5898462900000006</v>
      </c>
      <c r="X53" s="76">
        <v>3.8658323899999991</v>
      </c>
      <c r="Y53" s="76">
        <v>3.9871913200000004</v>
      </c>
      <c r="Z53" s="76">
        <v>3.4521660299999999</v>
      </c>
      <c r="AA53" s="76">
        <v>4.3593767699999999</v>
      </c>
      <c r="AB53" s="4">
        <v>4.5210988899999993</v>
      </c>
    </row>
    <row r="54" spans="2:28" s="5" customFormat="1" outlineLevel="1" x14ac:dyDescent="0.2">
      <c r="B54" s="21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76">
        <v>58.996011459999977</v>
      </c>
      <c r="T54" s="76">
        <v>54.975010089999955</v>
      </c>
      <c r="U54" s="76">
        <v>54.853184479999925</v>
      </c>
      <c r="V54" s="76">
        <v>48.810288730000067</v>
      </c>
      <c r="W54" s="76">
        <v>54.299361639999965</v>
      </c>
      <c r="X54" s="76">
        <v>60.236691919999934</v>
      </c>
      <c r="Y54" s="76">
        <v>54.343327249999945</v>
      </c>
      <c r="Z54" s="76">
        <v>49.688871329999969</v>
      </c>
      <c r="AA54" s="76">
        <v>50.498644760000076</v>
      </c>
      <c r="AB54" s="4">
        <v>49.224127280000026</v>
      </c>
    </row>
    <row r="55" spans="2:28" s="5" customFormat="1" outlineLevel="1" x14ac:dyDescent="0.2">
      <c r="B55" s="21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76">
        <v>26.770923370000002</v>
      </c>
      <c r="T55" s="76">
        <v>24.782041290000006</v>
      </c>
      <c r="U55" s="76">
        <v>25.475740249999994</v>
      </c>
      <c r="V55" s="76">
        <v>21.510912709999989</v>
      </c>
      <c r="W55" s="76">
        <v>28.687890379999978</v>
      </c>
      <c r="X55" s="76">
        <v>24.890614289999988</v>
      </c>
      <c r="Y55" s="76">
        <v>26.036920680000016</v>
      </c>
      <c r="Z55" s="76">
        <v>28.211537460000038</v>
      </c>
      <c r="AA55" s="76">
        <v>19.291567469999993</v>
      </c>
      <c r="AB55" s="4">
        <v>18.59772233999999</v>
      </c>
    </row>
    <row r="56" spans="2:28" s="5" customFormat="1" x14ac:dyDescent="0.2">
      <c r="B56" s="21" t="s">
        <v>82</v>
      </c>
      <c r="C56" s="19">
        <v>278.55500000000001</v>
      </c>
      <c r="D56" s="19">
        <v>239.45599999999999</v>
      </c>
      <c r="E56" s="19">
        <v>296.43299999999999</v>
      </c>
      <c r="F56" s="19">
        <v>283.49900000000002</v>
      </c>
      <c r="G56" s="19">
        <v>327.67500000000007</v>
      </c>
      <c r="H56" s="19">
        <v>364.12300000000005</v>
      </c>
      <c r="I56" s="19">
        <v>273.68299999999999</v>
      </c>
      <c r="J56" s="19">
        <v>215.00000000000006</v>
      </c>
      <c r="K56" s="19">
        <v>244.00400000000002</v>
      </c>
      <c r="L56" s="19">
        <v>328.77800000000002</v>
      </c>
      <c r="M56" s="19">
        <v>227.702</v>
      </c>
      <c r="N56" s="19">
        <v>193.739</v>
      </c>
      <c r="O56" s="19">
        <v>281.70069223999991</v>
      </c>
      <c r="P56" s="19">
        <v>248.60370461000005</v>
      </c>
      <c r="Q56" s="19">
        <v>233.18278147999968</v>
      </c>
      <c r="R56" s="19">
        <v>323.84220818999984</v>
      </c>
      <c r="S56" s="19">
        <v>263.08078442000004</v>
      </c>
      <c r="T56" s="19">
        <v>245.29770601000004</v>
      </c>
      <c r="U56" s="19">
        <v>298.55336431000023</v>
      </c>
      <c r="V56" s="19">
        <v>232.99006288999973</v>
      </c>
      <c r="W56" s="19">
        <v>249.79905897000009</v>
      </c>
      <c r="X56" s="19">
        <v>340.5031113899995</v>
      </c>
      <c r="Y56" s="19">
        <v>225.70091481999992</v>
      </c>
      <c r="Z56" s="19">
        <v>246.91132108000016</v>
      </c>
      <c r="AA56" s="19">
        <v>315.9837871699998</v>
      </c>
      <c r="AB56" s="19">
        <v>254.78075719999975</v>
      </c>
    </row>
    <row r="57" spans="2:28" s="5" customFormat="1" outlineLevel="1" x14ac:dyDescent="0.2">
      <c r="B57" s="21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76">
        <v>83.036845069999984</v>
      </c>
      <c r="T57" s="76">
        <v>62.534047149999992</v>
      </c>
      <c r="U57" s="76">
        <v>109.13407177000006</v>
      </c>
      <c r="V57" s="76">
        <v>60.366846759999987</v>
      </c>
      <c r="W57" s="76">
        <v>45.740187749999997</v>
      </c>
      <c r="X57" s="76">
        <v>126.31783636999992</v>
      </c>
      <c r="Y57" s="76">
        <v>37.349311879999988</v>
      </c>
      <c r="Z57" s="76">
        <v>51.086919970000018</v>
      </c>
      <c r="AA57" s="76">
        <v>109.09010160000004</v>
      </c>
      <c r="AB57" s="4">
        <v>43.470979610000022</v>
      </c>
    </row>
    <row r="58" spans="2:28" s="5" customFormat="1" outlineLevel="1" x14ac:dyDescent="0.2">
      <c r="B58" s="21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76">
        <v>73.659621640000026</v>
      </c>
      <c r="T58" s="76">
        <v>73.069993810000014</v>
      </c>
      <c r="U58" s="76">
        <v>81.52835270000017</v>
      </c>
      <c r="V58" s="76">
        <v>76.261708269999787</v>
      </c>
      <c r="W58" s="76">
        <v>85.618475600000053</v>
      </c>
      <c r="X58" s="76">
        <v>102.36861429999968</v>
      </c>
      <c r="Y58" s="76">
        <v>85.377017689999974</v>
      </c>
      <c r="Z58" s="76">
        <v>94.072435230000195</v>
      </c>
      <c r="AA58" s="76">
        <v>100.85952654999976</v>
      </c>
      <c r="AB58" s="4">
        <v>100.51116017999982</v>
      </c>
    </row>
    <row r="59" spans="2:28" s="5" customFormat="1" outlineLevel="1" x14ac:dyDescent="0.2">
      <c r="B59" s="21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76">
        <v>8.2335971399999899</v>
      </c>
      <c r="T59" s="76">
        <v>6.8025056400000006</v>
      </c>
      <c r="U59" s="76">
        <v>9.82476956</v>
      </c>
      <c r="V59" s="76">
        <v>5.6321918699999989</v>
      </c>
      <c r="W59" s="76">
        <v>6.3394108899999964</v>
      </c>
      <c r="X59" s="76">
        <v>6.2635865700000002</v>
      </c>
      <c r="Y59" s="76">
        <v>7.3352851500000043</v>
      </c>
      <c r="Z59" s="76">
        <v>9.0290194799999934</v>
      </c>
      <c r="AA59" s="76">
        <v>9.0692778900000004</v>
      </c>
      <c r="AB59" s="4">
        <v>7.050318459999998</v>
      </c>
    </row>
    <row r="60" spans="2:28" s="5" customFormat="1" outlineLevel="1" x14ac:dyDescent="0.2">
      <c r="B60" s="21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76">
        <v>0.95797321000000024</v>
      </c>
      <c r="T60" s="76">
        <v>0.90018346999999999</v>
      </c>
      <c r="U60" s="76">
        <v>0.8595045899999999</v>
      </c>
      <c r="V60" s="76">
        <v>1.1053090899999998</v>
      </c>
      <c r="W60" s="76">
        <v>1.0764629100000001</v>
      </c>
      <c r="X60" s="76">
        <v>0.90971559999999996</v>
      </c>
      <c r="Y60" s="76">
        <v>0.91695702000000012</v>
      </c>
      <c r="Z60" s="76">
        <v>1.0415780699999997</v>
      </c>
      <c r="AA60" s="76">
        <v>1.2869468399999997</v>
      </c>
      <c r="AB60" s="4">
        <v>1.3834309000000002</v>
      </c>
    </row>
    <row r="61" spans="2:28" s="5" customFormat="1" outlineLevel="1" x14ac:dyDescent="0.2">
      <c r="B61" s="21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76">
        <v>41.759227180000032</v>
      </c>
      <c r="T61" s="76">
        <v>43.316381739999997</v>
      </c>
      <c r="U61" s="76">
        <v>38.312320049999983</v>
      </c>
      <c r="V61" s="76">
        <v>36.204046219999988</v>
      </c>
      <c r="W61" s="76">
        <v>46.136142409999984</v>
      </c>
      <c r="X61" s="76">
        <v>42.125456689999972</v>
      </c>
      <c r="Y61" s="76">
        <v>35.478148660000016</v>
      </c>
      <c r="Z61" s="76">
        <v>33.000888050000022</v>
      </c>
      <c r="AA61" s="76">
        <v>35.498595679999994</v>
      </c>
      <c r="AB61" s="4">
        <v>40.036403359999987</v>
      </c>
    </row>
    <row r="62" spans="2:28" s="5" customFormat="1" outlineLevel="1" x14ac:dyDescent="0.2">
      <c r="B62" s="21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76">
        <v>2.0491735200000001</v>
      </c>
      <c r="T62" s="76">
        <v>2.3935240900000001</v>
      </c>
      <c r="U62" s="76">
        <v>2.6235190300000002</v>
      </c>
      <c r="V62" s="76">
        <v>2.1296186599999998</v>
      </c>
      <c r="W62" s="76">
        <v>1.8047188400000003</v>
      </c>
      <c r="X62" s="76">
        <v>2.2194315100000002</v>
      </c>
      <c r="Y62" s="76">
        <v>1.5480919499999999</v>
      </c>
      <c r="Z62" s="76">
        <v>1.7009271099999999</v>
      </c>
      <c r="AA62" s="76">
        <v>2.66141907</v>
      </c>
      <c r="AB62" s="4">
        <v>5.47140176</v>
      </c>
    </row>
    <row r="63" spans="2:28" s="5" customFormat="1" outlineLevel="1" x14ac:dyDescent="0.2">
      <c r="B63" s="21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76">
        <v>0.95175573999999996</v>
      </c>
      <c r="T63" s="76">
        <v>0.93011262000000017</v>
      </c>
      <c r="U63" s="76">
        <v>1.27619467</v>
      </c>
      <c r="V63" s="76">
        <v>0.61986141999999989</v>
      </c>
      <c r="W63" s="76">
        <v>1.14001212</v>
      </c>
      <c r="X63" s="76">
        <v>1.25965612</v>
      </c>
      <c r="Y63" s="76">
        <v>1.5714146900000006</v>
      </c>
      <c r="Z63" s="76">
        <v>1.0281902399999998</v>
      </c>
      <c r="AA63" s="76">
        <v>0.48118343000000008</v>
      </c>
      <c r="AB63" s="4">
        <v>0.70058925999999988</v>
      </c>
    </row>
    <row r="64" spans="2:28" s="5" customFormat="1" outlineLevel="1" x14ac:dyDescent="0.2">
      <c r="B64" s="21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76">
        <v>2.1820710599999993</v>
      </c>
      <c r="T64" s="76">
        <v>2.9334769499999997</v>
      </c>
      <c r="U64" s="76">
        <v>2.58295779</v>
      </c>
      <c r="V64" s="76">
        <v>4.8355768499999998</v>
      </c>
      <c r="W64" s="76">
        <v>5.1908443199999992</v>
      </c>
      <c r="X64" s="76">
        <v>2.4540130100000002</v>
      </c>
      <c r="Y64" s="76">
        <v>3.15720234</v>
      </c>
      <c r="Z64" s="76">
        <v>5.5813907699999987</v>
      </c>
      <c r="AA64" s="76">
        <v>2.4321729200000006</v>
      </c>
      <c r="AB64" s="4">
        <v>1.7547806500000001</v>
      </c>
    </row>
    <row r="65" spans="2:28" s="5" customFormat="1" outlineLevel="1" x14ac:dyDescent="0.2">
      <c r="B65" s="21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76">
        <v>1.6924294199999994</v>
      </c>
      <c r="T65" s="76">
        <v>1.8134970600000004</v>
      </c>
      <c r="U65" s="76">
        <v>2.1492345900000003</v>
      </c>
      <c r="V65" s="76">
        <v>1.2706841500000006</v>
      </c>
      <c r="W65" s="76">
        <v>2.2988922300000003</v>
      </c>
      <c r="X65" s="76">
        <v>2.01840128</v>
      </c>
      <c r="Y65" s="76">
        <v>1.3908505999999998</v>
      </c>
      <c r="Z65" s="76">
        <v>1.6697482299999999</v>
      </c>
      <c r="AA65" s="76">
        <v>2.3140431699999988</v>
      </c>
      <c r="AB65" s="4">
        <v>1.7853280499999999</v>
      </c>
    </row>
    <row r="66" spans="2:28" s="5" customFormat="1" outlineLevel="1" x14ac:dyDescent="0.2">
      <c r="B66" s="21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76">
        <v>28.030452160000003</v>
      </c>
      <c r="T66" s="76">
        <v>25.454777450000005</v>
      </c>
      <c r="U66" s="76">
        <v>27.074824839999977</v>
      </c>
      <c r="V66" s="76">
        <v>24.276077250000014</v>
      </c>
      <c r="W66" s="76">
        <v>27.980343250000026</v>
      </c>
      <c r="X66" s="76">
        <v>31.649221990000012</v>
      </c>
      <c r="Y66" s="76">
        <v>29.635305999999943</v>
      </c>
      <c r="Z66" s="76">
        <v>31.31557564999996</v>
      </c>
      <c r="AA66" s="76">
        <v>30.223870349999995</v>
      </c>
      <c r="AB66" s="4">
        <v>31.341924379999963</v>
      </c>
    </row>
    <row r="67" spans="2:28" s="5" customFormat="1" outlineLevel="1" x14ac:dyDescent="0.2">
      <c r="B67" s="21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76">
        <v>20.527638279999952</v>
      </c>
      <c r="T67" s="76">
        <v>25.149206030000034</v>
      </c>
      <c r="U67" s="76">
        <v>23.187614720000028</v>
      </c>
      <c r="V67" s="76">
        <v>20.288142349999983</v>
      </c>
      <c r="W67" s="76">
        <v>26.473568650000018</v>
      </c>
      <c r="X67" s="76">
        <v>22.917177950000003</v>
      </c>
      <c r="Y67" s="76">
        <v>21.941328839999976</v>
      </c>
      <c r="Z67" s="76">
        <v>17.38464828</v>
      </c>
      <c r="AA67" s="76">
        <v>22.066649670000029</v>
      </c>
      <c r="AB67" s="4">
        <v>21.274440589999983</v>
      </c>
    </row>
    <row r="68" spans="2:28" s="5" customFormat="1" x14ac:dyDescent="0.2">
      <c r="B68" s="21" t="s">
        <v>94</v>
      </c>
      <c r="C68" s="19">
        <v>867.68200000000002</v>
      </c>
      <c r="D68" s="19">
        <v>873.59199999999998</v>
      </c>
      <c r="E68" s="19">
        <v>997.37</v>
      </c>
      <c r="F68" s="19">
        <v>886.33900000000006</v>
      </c>
      <c r="G68" s="19">
        <v>915.41700000000003</v>
      </c>
      <c r="H68" s="19">
        <v>916.82500000000005</v>
      </c>
      <c r="I68" s="19">
        <v>912.28200000000004</v>
      </c>
      <c r="J68" s="19">
        <v>750.63599999999997</v>
      </c>
      <c r="K68" s="19">
        <v>931.41600000000005</v>
      </c>
      <c r="L68" s="19">
        <v>933.1</v>
      </c>
      <c r="M68" s="19">
        <v>930.38099999999997</v>
      </c>
      <c r="N68" s="19">
        <v>867.88400000000001</v>
      </c>
      <c r="O68" s="19">
        <v>880.65546100000142</v>
      </c>
      <c r="P68" s="19">
        <v>873.25512696999806</v>
      </c>
      <c r="Q68" s="19">
        <v>890.48164457000019</v>
      </c>
      <c r="R68" s="19">
        <v>986.16659074999791</v>
      </c>
      <c r="S68" s="19">
        <v>880.24224609999715</v>
      </c>
      <c r="T68" s="19">
        <v>938.51127501000246</v>
      </c>
      <c r="U68" s="19">
        <v>909.0420612099972</v>
      </c>
      <c r="V68" s="19">
        <v>822.90505621000079</v>
      </c>
      <c r="W68" s="19">
        <v>948.29666452000276</v>
      </c>
      <c r="X68" s="19">
        <v>1177.8566222099996</v>
      </c>
      <c r="Y68" s="19">
        <v>1104.0983376200033</v>
      </c>
      <c r="Z68" s="19">
        <v>988.96129509999878</v>
      </c>
      <c r="AA68" s="19">
        <v>964.64252457999646</v>
      </c>
      <c r="AB68" s="19">
        <v>1012.9951789000008</v>
      </c>
    </row>
    <row r="69" spans="2:28" s="5" customFormat="1" outlineLevel="1" x14ac:dyDescent="0.2">
      <c r="B69" s="21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76">
        <v>880.24224609999715</v>
      </c>
      <c r="T69" s="76">
        <v>938.51127501000246</v>
      </c>
      <c r="U69" s="76">
        <v>909.0420612099972</v>
      </c>
      <c r="V69" s="76">
        <v>822.90505621000079</v>
      </c>
      <c r="W69" s="76">
        <v>948.29666452000276</v>
      </c>
      <c r="X69" s="76">
        <v>1177.8566222099996</v>
      </c>
      <c r="Y69" s="76">
        <v>1104.0983376200033</v>
      </c>
      <c r="Z69" s="76">
        <v>988.96129509999878</v>
      </c>
      <c r="AA69" s="76">
        <v>964.64252457999646</v>
      </c>
      <c r="AB69" s="4">
        <v>1012.9951789000008</v>
      </c>
    </row>
    <row r="70" spans="2:28" s="5" customFormat="1" x14ac:dyDescent="0.2">
      <c r="B70" s="21" t="s">
        <v>96</v>
      </c>
      <c r="C70" s="19">
        <v>938.721</v>
      </c>
      <c r="D70" s="19">
        <v>874.60299999999995</v>
      </c>
      <c r="E70" s="19">
        <v>974.70399999999995</v>
      </c>
      <c r="F70" s="19">
        <v>855.32799999999997</v>
      </c>
      <c r="G70" s="19">
        <v>948.23500000000001</v>
      </c>
      <c r="H70" s="19">
        <v>1052.1510000000001</v>
      </c>
      <c r="I70" s="19">
        <v>1008.52</v>
      </c>
      <c r="J70" s="19">
        <v>929.81700000000001</v>
      </c>
      <c r="K70" s="19">
        <v>1067.8320000000001</v>
      </c>
      <c r="L70" s="19">
        <v>1231.5050000000001</v>
      </c>
      <c r="M70" s="19">
        <v>1184.2059999999999</v>
      </c>
      <c r="N70" s="19">
        <v>1138.7809999999999</v>
      </c>
      <c r="O70" s="19">
        <v>1042.1885653700031</v>
      </c>
      <c r="P70" s="19">
        <v>1000.4796413699981</v>
      </c>
      <c r="Q70" s="19">
        <v>979.73128366000196</v>
      </c>
      <c r="R70" s="19">
        <v>1100.3205807999984</v>
      </c>
      <c r="S70" s="19">
        <v>961.67226262999884</v>
      </c>
      <c r="T70" s="19">
        <v>979.60647624000444</v>
      </c>
      <c r="U70" s="19">
        <v>1034.6341839200059</v>
      </c>
      <c r="V70" s="19">
        <v>987.99882006000109</v>
      </c>
      <c r="W70" s="19">
        <v>1188.6549419100004</v>
      </c>
      <c r="X70" s="19">
        <v>1237.196973199997</v>
      </c>
      <c r="Y70" s="19">
        <v>1184.0505552499963</v>
      </c>
      <c r="Z70" s="19">
        <v>1306.6624888799968</v>
      </c>
      <c r="AA70" s="19">
        <v>1066.828252409998</v>
      </c>
      <c r="AB70" s="19">
        <v>1035.8837160499991</v>
      </c>
    </row>
    <row r="71" spans="2:28" s="5" customFormat="1" outlineLevel="1" x14ac:dyDescent="0.2">
      <c r="B71" s="21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76">
        <v>961.67226262999884</v>
      </c>
      <c r="T71" s="76">
        <v>979.60647624000444</v>
      </c>
      <c r="U71" s="76">
        <v>1034.6341839200059</v>
      </c>
      <c r="V71" s="76">
        <v>987.99882006000109</v>
      </c>
      <c r="W71" s="76">
        <v>1188.6549419100004</v>
      </c>
      <c r="X71" s="76">
        <v>1237.196973199997</v>
      </c>
      <c r="Y71" s="76">
        <v>1184.0505552499963</v>
      </c>
      <c r="Z71" s="76">
        <v>1306.6624888799968</v>
      </c>
      <c r="AA71" s="76">
        <v>1066.828252409998</v>
      </c>
      <c r="AB71" s="4">
        <v>1035.8837160499991</v>
      </c>
    </row>
    <row r="72" spans="2:28" s="5" customFormat="1" x14ac:dyDescent="0.2">
      <c r="B72" s="21" t="s">
        <v>98</v>
      </c>
      <c r="C72" s="19">
        <v>892.71999999999991</v>
      </c>
      <c r="D72" s="19">
        <v>867.64300000000003</v>
      </c>
      <c r="E72" s="19">
        <v>1177.3590000000002</v>
      </c>
      <c r="F72" s="19">
        <v>906.58299999999997</v>
      </c>
      <c r="G72" s="19">
        <v>1152.694</v>
      </c>
      <c r="H72" s="19">
        <v>1395.6840000000002</v>
      </c>
      <c r="I72" s="19">
        <v>1448.3419999999999</v>
      </c>
      <c r="J72" s="19">
        <v>637.93999999999994</v>
      </c>
      <c r="K72" s="19">
        <v>1235.6759999999999</v>
      </c>
      <c r="L72" s="19">
        <v>1246.7910000000002</v>
      </c>
      <c r="M72" s="19">
        <v>1203.3630000000001</v>
      </c>
      <c r="N72" s="19">
        <v>1464.24</v>
      </c>
      <c r="O72" s="19">
        <v>921.49953742999901</v>
      </c>
      <c r="P72" s="19">
        <v>1294.9960761399998</v>
      </c>
      <c r="Q72" s="19">
        <v>1276.9381799</v>
      </c>
      <c r="R72" s="19">
        <v>1214.3475388099978</v>
      </c>
      <c r="S72" s="19">
        <v>1009.3407966000004</v>
      </c>
      <c r="T72" s="19">
        <v>1310.8156901600009</v>
      </c>
      <c r="U72" s="19">
        <v>1008.4231841999989</v>
      </c>
      <c r="V72" s="19">
        <v>1004.7648679100007</v>
      </c>
      <c r="W72" s="19">
        <v>1260.319396170001</v>
      </c>
      <c r="X72" s="19">
        <v>1323.2147596600014</v>
      </c>
      <c r="Y72" s="19">
        <v>1251.3699406599972</v>
      </c>
      <c r="Z72" s="19">
        <v>844.01197914999943</v>
      </c>
      <c r="AA72" s="19">
        <v>920.76508840999907</v>
      </c>
      <c r="AB72" s="19">
        <v>899.12052460999871</v>
      </c>
    </row>
    <row r="73" spans="2:28" s="5" customFormat="1" outlineLevel="1" x14ac:dyDescent="0.2">
      <c r="B73" s="21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76">
        <v>12.787853899999991</v>
      </c>
      <c r="T73" s="76">
        <v>35.258258059999996</v>
      </c>
      <c r="U73" s="76">
        <v>17.241997010000002</v>
      </c>
      <c r="V73" s="76">
        <v>15.315651649999998</v>
      </c>
      <c r="W73" s="76">
        <v>11.59616439</v>
      </c>
      <c r="X73" s="76">
        <v>13.572224599999997</v>
      </c>
      <c r="Y73" s="76">
        <v>34.569994889999982</v>
      </c>
      <c r="Z73" s="76">
        <v>29.014736709999998</v>
      </c>
      <c r="AA73" s="76">
        <v>8.4424945699999991</v>
      </c>
      <c r="AB73" s="4">
        <v>8.9258961499999998</v>
      </c>
    </row>
    <row r="74" spans="2:28" s="5" customFormat="1" outlineLevel="1" x14ac:dyDescent="0.2">
      <c r="B74" s="21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76">
        <v>912.58280090000051</v>
      </c>
      <c r="T74" s="76">
        <v>907.91543921000095</v>
      </c>
      <c r="U74" s="76">
        <v>828.38746332999881</v>
      </c>
      <c r="V74" s="76">
        <v>756.2712881100008</v>
      </c>
      <c r="W74" s="76">
        <v>1151.8577280000011</v>
      </c>
      <c r="X74" s="76">
        <v>1162.6633933600012</v>
      </c>
      <c r="Y74" s="76">
        <v>961.31375134999712</v>
      </c>
      <c r="Z74" s="76">
        <v>730.81924445999937</v>
      </c>
      <c r="AA74" s="76">
        <v>751.70206519999908</v>
      </c>
      <c r="AB74" s="4">
        <v>805.44643813999869</v>
      </c>
    </row>
    <row r="75" spans="2:28" s="5" customFormat="1" outlineLevel="1" x14ac:dyDescent="0.2">
      <c r="B75" s="21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76">
        <v>81.999933729999981</v>
      </c>
      <c r="T75" s="76">
        <v>366.48900306000007</v>
      </c>
      <c r="U75" s="76">
        <v>160.85017850000008</v>
      </c>
      <c r="V75" s="76">
        <v>232.36911275</v>
      </c>
      <c r="W75" s="76">
        <v>96.069473579999993</v>
      </c>
      <c r="X75" s="76">
        <v>146.27439105000002</v>
      </c>
      <c r="Y75" s="76">
        <v>254.45704400999995</v>
      </c>
      <c r="Z75" s="76">
        <v>83.403688930000001</v>
      </c>
      <c r="AA75" s="76">
        <v>160.01812289999998</v>
      </c>
      <c r="AB75" s="4">
        <v>83.932378329999963</v>
      </c>
    </row>
    <row r="76" spans="2:28" s="5" customFormat="1" outlineLevel="1" x14ac:dyDescent="0.2">
      <c r="B76" s="21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76">
        <v>1.9702080700000004</v>
      </c>
      <c r="T76" s="76">
        <v>1.1529898299999999</v>
      </c>
      <c r="U76" s="76">
        <v>1.9435453599999997</v>
      </c>
      <c r="V76" s="76">
        <v>0.80881540000000007</v>
      </c>
      <c r="W76" s="76">
        <v>0.79603019999999991</v>
      </c>
      <c r="X76" s="76">
        <v>0.70475065000000003</v>
      </c>
      <c r="Y76" s="76">
        <v>1.0291504099999997</v>
      </c>
      <c r="Z76" s="76">
        <v>0.77430904999999983</v>
      </c>
      <c r="AA76" s="76">
        <v>0.60240574000000013</v>
      </c>
      <c r="AB76" s="4">
        <v>0.81581199000000004</v>
      </c>
    </row>
    <row r="77" spans="2:28" s="5" customFormat="1" x14ac:dyDescent="0.2">
      <c r="B77" s="21" t="s">
        <v>103</v>
      </c>
      <c r="C77" s="19">
        <v>366.52600000000001</v>
      </c>
      <c r="D77" s="19">
        <v>379.89800000000002</v>
      </c>
      <c r="E77" s="19">
        <v>471.41199999999998</v>
      </c>
      <c r="F77" s="19">
        <v>400.35</v>
      </c>
      <c r="G77" s="19">
        <v>420.40100000000001</v>
      </c>
      <c r="H77" s="19">
        <v>474.93399999999997</v>
      </c>
      <c r="I77" s="19">
        <v>442.72899999999998</v>
      </c>
      <c r="J77" s="19">
        <v>368.30599999999998</v>
      </c>
      <c r="K77" s="19">
        <v>407.803</v>
      </c>
      <c r="L77" s="19">
        <v>413.22500000000002</v>
      </c>
      <c r="M77" s="19">
        <v>477.23399999999998</v>
      </c>
      <c r="N77" s="19">
        <v>455.98099999999999</v>
      </c>
      <c r="O77" s="19">
        <v>424.9078891299996</v>
      </c>
      <c r="P77" s="19">
        <v>431.71988591000019</v>
      </c>
      <c r="Q77" s="19">
        <v>381.58857781999984</v>
      </c>
      <c r="R77" s="19">
        <v>424.29238621999906</v>
      </c>
      <c r="S77" s="19">
        <v>419.83739454000096</v>
      </c>
      <c r="T77" s="19">
        <v>398.31863083000036</v>
      </c>
      <c r="U77" s="19">
        <v>396.47022482000017</v>
      </c>
      <c r="V77" s="19">
        <v>313.46203679000047</v>
      </c>
      <c r="W77" s="19">
        <v>399.8561829800002</v>
      </c>
      <c r="X77" s="19">
        <v>462.57676973999958</v>
      </c>
      <c r="Y77" s="19">
        <v>475.21568907999983</v>
      </c>
      <c r="Z77" s="19">
        <v>416.9406761500004</v>
      </c>
      <c r="AA77" s="19">
        <v>405.38680952999971</v>
      </c>
      <c r="AB77" s="19">
        <v>396.11820367000013</v>
      </c>
    </row>
    <row r="78" spans="2:28" s="5" customFormat="1" outlineLevel="1" x14ac:dyDescent="0.2">
      <c r="B78" s="21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76">
        <v>374.60986008000094</v>
      </c>
      <c r="T78" s="76">
        <v>355.77766971000034</v>
      </c>
      <c r="U78" s="76">
        <v>351.19752217000013</v>
      </c>
      <c r="V78" s="76">
        <v>274.31459738000035</v>
      </c>
      <c r="W78" s="76">
        <v>340.93322507000022</v>
      </c>
      <c r="X78" s="76">
        <v>413.55197672999958</v>
      </c>
      <c r="Y78" s="76">
        <v>396.38283164999984</v>
      </c>
      <c r="Z78" s="76">
        <v>366.62164427000039</v>
      </c>
      <c r="AA78" s="76">
        <v>356.98685294999979</v>
      </c>
      <c r="AB78" s="4">
        <v>355.27175907000009</v>
      </c>
    </row>
    <row r="79" spans="2:28" s="5" customFormat="1" outlineLevel="1" x14ac:dyDescent="0.2">
      <c r="B79" s="21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76">
        <v>41.507782450000057</v>
      </c>
      <c r="T79" s="76">
        <v>38.551107320000035</v>
      </c>
      <c r="U79" s="76">
        <v>42.092669570000034</v>
      </c>
      <c r="V79" s="76">
        <v>35.670079150000085</v>
      </c>
      <c r="W79" s="76">
        <v>53.088134380000007</v>
      </c>
      <c r="X79" s="76">
        <v>43.794885759999971</v>
      </c>
      <c r="Y79" s="76">
        <v>74.520500920000032</v>
      </c>
      <c r="Z79" s="76">
        <v>44.530428260000008</v>
      </c>
      <c r="AA79" s="76">
        <v>44.470533229999972</v>
      </c>
      <c r="AB79" s="4">
        <v>37.966216920000029</v>
      </c>
    </row>
    <row r="80" spans="2:28" s="5" customFormat="1" outlineLevel="1" x14ac:dyDescent="0.2">
      <c r="B80" s="21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76">
        <v>3.7197520100000023</v>
      </c>
      <c r="T80" s="76">
        <v>3.9898538000000001</v>
      </c>
      <c r="U80" s="76">
        <v>3.1800330800000021</v>
      </c>
      <c r="V80" s="76">
        <v>3.4773602599999962</v>
      </c>
      <c r="W80" s="76">
        <v>5.8348235299999986</v>
      </c>
      <c r="X80" s="76">
        <v>5.2299072500000019</v>
      </c>
      <c r="Y80" s="76">
        <v>4.3123565099999999</v>
      </c>
      <c r="Z80" s="76">
        <v>5.7886036199999973</v>
      </c>
      <c r="AA80" s="76">
        <v>3.9294233500000022</v>
      </c>
      <c r="AB80" s="4">
        <v>2.8802276800000004</v>
      </c>
    </row>
    <row r="81" spans="2:28" s="5" customFormat="1" x14ac:dyDescent="0.2">
      <c r="B81" s="21" t="s">
        <v>107</v>
      </c>
      <c r="C81" s="19">
        <v>2659.52</v>
      </c>
      <c r="D81" s="19">
        <v>2181.4090000000001</v>
      </c>
      <c r="E81" s="19">
        <v>2581.4270000000001</v>
      </c>
      <c r="F81" s="19">
        <v>2072.1590000000006</v>
      </c>
      <c r="G81" s="19">
        <v>1924.771</v>
      </c>
      <c r="H81" s="19">
        <v>1877.922</v>
      </c>
      <c r="I81" s="19">
        <v>1896.652</v>
      </c>
      <c r="J81" s="19">
        <v>2031.2759999999994</v>
      </c>
      <c r="K81" s="19">
        <v>2030.3170000000005</v>
      </c>
      <c r="L81" s="19">
        <v>2126.9399999999996</v>
      </c>
      <c r="M81" s="19">
        <v>2355.953</v>
      </c>
      <c r="N81" s="19">
        <v>1980.3130000000003</v>
      </c>
      <c r="O81" s="19">
        <v>1788.9839588599991</v>
      </c>
      <c r="P81" s="19">
        <v>1724.1633932400002</v>
      </c>
      <c r="Q81" s="19">
        <v>1487.0167752799987</v>
      </c>
      <c r="R81" s="19">
        <v>1530.7762538299994</v>
      </c>
      <c r="S81" s="19">
        <v>1728.5667309599989</v>
      </c>
      <c r="T81" s="19">
        <v>1540.0401241200002</v>
      </c>
      <c r="U81" s="19">
        <v>1914.7536275599987</v>
      </c>
      <c r="V81" s="19">
        <v>1663.680252280001</v>
      </c>
      <c r="W81" s="19">
        <v>1912.3910895100009</v>
      </c>
      <c r="X81" s="19">
        <v>1949.7543549999994</v>
      </c>
      <c r="Y81" s="19">
        <v>2021.9561222399998</v>
      </c>
      <c r="Z81" s="19">
        <v>1936.6154590199997</v>
      </c>
      <c r="AA81" s="19">
        <v>2198.2857082700007</v>
      </c>
      <c r="AB81" s="19">
        <v>1905.0696337999989</v>
      </c>
    </row>
    <row r="82" spans="2:28" s="5" customFormat="1" outlineLevel="1" x14ac:dyDescent="0.2">
      <c r="B82" s="21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76">
        <v>2.1483503199999996</v>
      </c>
      <c r="T82" s="76">
        <v>1.7036529700000007</v>
      </c>
      <c r="U82" s="76">
        <v>2.0348497200000013</v>
      </c>
      <c r="V82" s="76">
        <v>1.3014087300000006</v>
      </c>
      <c r="W82" s="76">
        <v>3.5982951500000002</v>
      </c>
      <c r="X82" s="76">
        <v>1.9244810299999997</v>
      </c>
      <c r="Y82" s="76">
        <v>2.2178816300000008</v>
      </c>
      <c r="Z82" s="76">
        <v>1.2859788799999998</v>
      </c>
      <c r="AA82" s="76">
        <v>1.7994813399999998</v>
      </c>
      <c r="AB82" s="4">
        <v>2.0612268899999999</v>
      </c>
    </row>
    <row r="83" spans="2:28" s="5" customFormat="1" outlineLevel="1" x14ac:dyDescent="0.2">
      <c r="B83" s="21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76">
        <v>0.42285422999999994</v>
      </c>
      <c r="T83" s="76">
        <v>6.5633459899999993</v>
      </c>
      <c r="U83" s="76">
        <v>2.1054453500000001</v>
      </c>
      <c r="V83" s="76">
        <v>1.5239711899999995</v>
      </c>
      <c r="W83" s="76">
        <v>3.47098694</v>
      </c>
      <c r="X83" s="76">
        <v>3.455125569999999</v>
      </c>
      <c r="Y83" s="76">
        <v>1.6976912100000001</v>
      </c>
      <c r="Z83" s="76">
        <v>2.7466621499999997</v>
      </c>
      <c r="AA83" s="76">
        <v>1.7990662500000001</v>
      </c>
      <c r="AB83" s="4">
        <v>1.6903530900000001</v>
      </c>
    </row>
    <row r="84" spans="2:28" s="5" customFormat="1" outlineLevel="1" x14ac:dyDescent="0.2">
      <c r="B84" s="21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76">
        <v>672.97711012999969</v>
      </c>
      <c r="T84" s="76">
        <v>582.45748171000014</v>
      </c>
      <c r="U84" s="76">
        <v>738.61412097999983</v>
      </c>
      <c r="V84" s="76">
        <v>602.78998741999987</v>
      </c>
      <c r="W84" s="76">
        <v>677.49386109000022</v>
      </c>
      <c r="X84" s="76">
        <v>563.27731550000021</v>
      </c>
      <c r="Y84" s="76">
        <v>688.89833636999992</v>
      </c>
      <c r="Z84" s="76">
        <v>739.90259221999997</v>
      </c>
      <c r="AA84" s="76">
        <v>1104.6536391899997</v>
      </c>
      <c r="AB84" s="4">
        <v>810.68274326000005</v>
      </c>
    </row>
    <row r="85" spans="2:28" s="5" customFormat="1" outlineLevel="1" x14ac:dyDescent="0.2">
      <c r="B85" s="21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76">
        <v>2.6550605800000002</v>
      </c>
      <c r="T85" s="76">
        <v>2.25888533</v>
      </c>
      <c r="U85" s="76">
        <v>2.6676748999999997</v>
      </c>
      <c r="V85" s="76">
        <v>1.3185574299999998</v>
      </c>
      <c r="W85" s="76">
        <v>1.2535593000000003</v>
      </c>
      <c r="X85" s="76">
        <v>1.9298422700000002</v>
      </c>
      <c r="Y85" s="76">
        <v>1.46436805</v>
      </c>
      <c r="Z85" s="76">
        <v>1.6677814700000002</v>
      </c>
      <c r="AA85" s="76">
        <v>1.4686757299999995</v>
      </c>
      <c r="AB85" s="4">
        <v>2.96695369</v>
      </c>
    </row>
    <row r="86" spans="2:28" s="5" customFormat="1" outlineLevel="1" x14ac:dyDescent="0.2">
      <c r="B86" s="21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76">
        <v>64.420358329999871</v>
      </c>
      <c r="T86" s="76">
        <v>63.788405070000039</v>
      </c>
      <c r="U86" s="76">
        <v>81.148247750000081</v>
      </c>
      <c r="V86" s="76">
        <v>67.842179179999974</v>
      </c>
      <c r="W86" s="76">
        <v>76.127065730000027</v>
      </c>
      <c r="X86" s="76">
        <v>71.541404320000098</v>
      </c>
      <c r="Y86" s="76">
        <v>68.428069350000115</v>
      </c>
      <c r="Z86" s="76">
        <v>67.538503010000028</v>
      </c>
      <c r="AA86" s="76">
        <v>65.324593419999957</v>
      </c>
      <c r="AB86" s="4">
        <v>67.814852350000066</v>
      </c>
    </row>
    <row r="87" spans="2:28" s="5" customFormat="1" outlineLevel="1" x14ac:dyDescent="0.2">
      <c r="B87" s="21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76">
        <v>1.72986957</v>
      </c>
      <c r="T87" s="76">
        <v>1.5418104900000003</v>
      </c>
      <c r="U87" s="76">
        <v>1.3270041100000001</v>
      </c>
      <c r="V87" s="76">
        <v>1.0274367499999997</v>
      </c>
      <c r="W87" s="76">
        <v>1.89322444</v>
      </c>
      <c r="X87" s="76">
        <v>1.1899018899999998</v>
      </c>
      <c r="Y87" s="76">
        <v>0.91612761000000009</v>
      </c>
      <c r="Z87" s="76">
        <v>0.61788135</v>
      </c>
      <c r="AA87" s="76">
        <v>0.5643145799999999</v>
      </c>
      <c r="AB87" s="4">
        <v>1.7687676700000001</v>
      </c>
    </row>
    <row r="88" spans="2:28" s="5" customFormat="1" outlineLevel="1" x14ac:dyDescent="0.2">
      <c r="B88" s="21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76">
        <v>22.715064729999995</v>
      </c>
      <c r="T88" s="76">
        <v>21.899039529999985</v>
      </c>
      <c r="U88" s="76">
        <v>22.521862219999988</v>
      </c>
      <c r="V88" s="76">
        <v>15.533279379999973</v>
      </c>
      <c r="W88" s="76">
        <v>22.161004020000004</v>
      </c>
      <c r="X88" s="76">
        <v>25.102397599999996</v>
      </c>
      <c r="Y88" s="76">
        <v>20.714998900000005</v>
      </c>
      <c r="Z88" s="76">
        <v>15.88966191000001</v>
      </c>
      <c r="AA88" s="76">
        <v>18.344063240000001</v>
      </c>
      <c r="AB88" s="4">
        <v>19.090526190000006</v>
      </c>
    </row>
    <row r="89" spans="2:28" s="5" customFormat="1" outlineLevel="1" x14ac:dyDescent="0.2">
      <c r="B89" s="21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76">
        <v>0.15760005000000002</v>
      </c>
      <c r="T89" s="76">
        <v>0.31742724999999999</v>
      </c>
      <c r="U89" s="76">
        <v>0.40911820999999993</v>
      </c>
      <c r="V89" s="76">
        <v>0.36862839000000008</v>
      </c>
      <c r="W89" s="76">
        <v>0.34713733000000008</v>
      </c>
      <c r="X89" s="76">
        <v>0.38272903000000003</v>
      </c>
      <c r="Y89" s="76">
        <v>0.26790107999999996</v>
      </c>
      <c r="Z89" s="76">
        <v>0.29494773000000002</v>
      </c>
      <c r="AA89" s="76">
        <v>5.5565050000000019E-2</v>
      </c>
      <c r="AB89" s="4">
        <v>9.9580780000000008E-2</v>
      </c>
    </row>
    <row r="90" spans="2:28" s="5" customFormat="1" outlineLevel="1" x14ac:dyDescent="0.2">
      <c r="B90" s="21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76">
        <v>3.1912925500000004</v>
      </c>
      <c r="T90" s="76">
        <v>2.4317597100000001</v>
      </c>
      <c r="U90" s="76">
        <v>1.974533329999999</v>
      </c>
      <c r="V90" s="76">
        <v>1.4751041700000003</v>
      </c>
      <c r="W90" s="76">
        <v>2.2419396899999993</v>
      </c>
      <c r="X90" s="76">
        <v>1.4371704000000005</v>
      </c>
      <c r="Y90" s="76">
        <v>1.8931447800000001</v>
      </c>
      <c r="Z90" s="76">
        <v>1.7614949299999993</v>
      </c>
      <c r="AA90" s="76">
        <v>2.5561111699999999</v>
      </c>
      <c r="AB90" s="4">
        <v>2.5310899300000003</v>
      </c>
    </row>
    <row r="91" spans="2:28" s="5" customFormat="1" outlineLevel="1" x14ac:dyDescent="0.2">
      <c r="B91" s="21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76">
        <v>0.16511085999999997</v>
      </c>
      <c r="T91" s="76">
        <v>7.5693509999999992E-2</v>
      </c>
      <c r="U91" s="76">
        <v>0.16507728999999999</v>
      </c>
      <c r="V91" s="76">
        <v>2.4056380000000002E-2</v>
      </c>
      <c r="W91" s="76">
        <v>9.0413919999999995E-2</v>
      </c>
      <c r="X91" s="76">
        <v>0.12477144000000001</v>
      </c>
      <c r="Y91" s="76">
        <v>0.23166731000000004</v>
      </c>
      <c r="Z91" s="76">
        <v>0.10106549000000001</v>
      </c>
      <c r="AA91" s="76">
        <v>0.11723981999999999</v>
      </c>
      <c r="AB91" s="4">
        <v>8.5380830000000019E-2</v>
      </c>
    </row>
    <row r="92" spans="2:28" s="5" customFormat="1" outlineLevel="1" x14ac:dyDescent="0.2">
      <c r="B92" s="21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76">
        <v>2.1695035900000006</v>
      </c>
      <c r="T92" s="76">
        <v>1.1358143199999999</v>
      </c>
      <c r="U92" s="76">
        <v>1.1372104000000001</v>
      </c>
      <c r="V92" s="76">
        <v>0.71244583000000006</v>
      </c>
      <c r="W92" s="76">
        <v>1.7253652799999997</v>
      </c>
      <c r="X92" s="76">
        <v>5.3646209200000019</v>
      </c>
      <c r="Y92" s="76">
        <v>0.7675335600000005</v>
      </c>
      <c r="Z92" s="76">
        <v>0.92425206000000015</v>
      </c>
      <c r="AA92" s="76">
        <v>0.94772611999999967</v>
      </c>
      <c r="AB92" s="4">
        <v>0.81210895999999999</v>
      </c>
    </row>
    <row r="93" spans="2:28" s="5" customFormat="1" outlineLevel="1" x14ac:dyDescent="0.2">
      <c r="B93" s="21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76">
        <v>2.534324830000001</v>
      </c>
      <c r="T93" s="76">
        <v>2.3964316000000006</v>
      </c>
      <c r="U93" s="76">
        <v>1.8973296499999999</v>
      </c>
      <c r="V93" s="76">
        <v>0.73734801999999999</v>
      </c>
      <c r="W93" s="76">
        <v>2.1229755699999999</v>
      </c>
      <c r="X93" s="76">
        <v>2.7576481299999998</v>
      </c>
      <c r="Y93" s="76">
        <v>1.8835055699999992</v>
      </c>
      <c r="Z93" s="76">
        <v>2.3571938000000001</v>
      </c>
      <c r="AA93" s="76">
        <v>1.2958652899999998</v>
      </c>
      <c r="AB93" s="4">
        <v>2.1669330600000003</v>
      </c>
    </row>
    <row r="94" spans="2:28" s="5" customFormat="1" outlineLevel="1" x14ac:dyDescent="0.2">
      <c r="B94" s="21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76">
        <v>0.35761590999999998</v>
      </c>
      <c r="T94" s="76">
        <v>0.24522909999999998</v>
      </c>
      <c r="U94" s="76">
        <v>0.26152533</v>
      </c>
      <c r="V94" s="76">
        <v>0.13044990999999995</v>
      </c>
      <c r="W94" s="76">
        <v>0.41067675000000003</v>
      </c>
      <c r="X94" s="76">
        <v>0.54934067000000009</v>
      </c>
      <c r="Y94" s="76">
        <v>0.54531900000000011</v>
      </c>
      <c r="Z94" s="76">
        <v>0.49783646999999992</v>
      </c>
      <c r="AA94" s="76">
        <v>0.33971037000000009</v>
      </c>
      <c r="AB94" s="4">
        <v>0.40641679000000008</v>
      </c>
    </row>
    <row r="95" spans="2:28" s="5" customFormat="1" outlineLevel="1" x14ac:dyDescent="0.2">
      <c r="B95" s="21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76">
        <v>4.0229538099999997</v>
      </c>
      <c r="T95" s="76">
        <v>3.2428104500000008</v>
      </c>
      <c r="U95" s="76">
        <v>3.0883152899999988</v>
      </c>
      <c r="V95" s="76">
        <v>1.6256386300000003</v>
      </c>
      <c r="W95" s="76">
        <v>2.9563671199999995</v>
      </c>
      <c r="X95" s="76">
        <v>5.8563270100000011</v>
      </c>
      <c r="Y95" s="76">
        <v>2.7130577300000009</v>
      </c>
      <c r="Z95" s="76">
        <v>2.7468830199999998</v>
      </c>
      <c r="AA95" s="76">
        <v>2.62107227</v>
      </c>
      <c r="AB95" s="4">
        <v>3.0401971399999996</v>
      </c>
    </row>
    <row r="96" spans="2:28" s="5" customFormat="1" outlineLevel="1" x14ac:dyDescent="0.2">
      <c r="B96" s="21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76">
        <v>2.3428279099999996</v>
      </c>
      <c r="T96" s="76">
        <v>2.6595179400000002</v>
      </c>
      <c r="U96" s="76">
        <v>3.0995657100000011</v>
      </c>
      <c r="V96" s="76">
        <v>1.3602714300000001</v>
      </c>
      <c r="W96" s="76">
        <v>2.2778991899999994</v>
      </c>
      <c r="X96" s="76">
        <v>1.9551874900000004</v>
      </c>
      <c r="Y96" s="76">
        <v>2.2717010499999994</v>
      </c>
      <c r="Z96" s="76">
        <v>1.6653413699999999</v>
      </c>
      <c r="AA96" s="76">
        <v>1.5375202400000003</v>
      </c>
      <c r="AB96" s="4">
        <v>1.4745110399999997</v>
      </c>
    </row>
    <row r="97" spans="2:28" s="5" customFormat="1" outlineLevel="1" x14ac:dyDescent="0.2">
      <c r="B97" s="21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76">
        <v>5.3629117799999992</v>
      </c>
      <c r="T97" s="76">
        <v>4.573377899999997</v>
      </c>
      <c r="U97" s="76">
        <v>6.7003745700000037</v>
      </c>
      <c r="V97" s="76">
        <v>4.3218929299999989</v>
      </c>
      <c r="W97" s="76">
        <v>5.58248678</v>
      </c>
      <c r="X97" s="76">
        <v>5.4058940700000013</v>
      </c>
      <c r="Y97" s="76">
        <v>6.6442778900000032</v>
      </c>
      <c r="Z97" s="76">
        <v>6.0106424300000025</v>
      </c>
      <c r="AA97" s="76">
        <v>5.0448759399999998</v>
      </c>
      <c r="AB97" s="4">
        <v>6.0598445999999955</v>
      </c>
    </row>
    <row r="98" spans="2:28" s="5" customFormat="1" outlineLevel="1" x14ac:dyDescent="0.2">
      <c r="B98" s="21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76">
        <v>4.3457515199999985</v>
      </c>
      <c r="T98" s="76">
        <v>4.4351201699999994</v>
      </c>
      <c r="U98" s="76">
        <v>4.5042415700000005</v>
      </c>
      <c r="V98" s="76">
        <v>3.5341659600000015</v>
      </c>
      <c r="W98" s="76">
        <v>4.3459482700000036</v>
      </c>
      <c r="X98" s="76">
        <v>4.9867391699999981</v>
      </c>
      <c r="Y98" s="76">
        <v>4.7426518899999994</v>
      </c>
      <c r="Z98" s="76">
        <v>4.1681540799999981</v>
      </c>
      <c r="AA98" s="76">
        <v>5.3758749299999975</v>
      </c>
      <c r="AB98" s="4">
        <v>5.2944533100000033</v>
      </c>
    </row>
    <row r="99" spans="2:28" s="5" customFormat="1" outlineLevel="1" x14ac:dyDescent="0.2">
      <c r="B99" s="21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76">
        <v>1.1549764400000004</v>
      </c>
      <c r="T99" s="76">
        <v>1.0401946399999999</v>
      </c>
      <c r="U99" s="76">
        <v>1.0522918099999994</v>
      </c>
      <c r="V99" s="76">
        <v>0.71644099000000028</v>
      </c>
      <c r="W99" s="76">
        <v>1.0214712500000003</v>
      </c>
      <c r="X99" s="76">
        <v>1.2761649100000003</v>
      </c>
      <c r="Y99" s="76">
        <v>1.2438699499999999</v>
      </c>
      <c r="Z99" s="76">
        <v>1.0471091299999999</v>
      </c>
      <c r="AA99" s="76">
        <v>1.0684245700000001</v>
      </c>
      <c r="AB99" s="4">
        <v>0.55029000000000017</v>
      </c>
    </row>
    <row r="100" spans="2:28" s="5" customFormat="1" outlineLevel="1" x14ac:dyDescent="0.2">
      <c r="B100" s="21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76">
        <v>3.7083295299999985</v>
      </c>
      <c r="T100" s="76">
        <v>2.7887317000000009</v>
      </c>
      <c r="U100" s="76">
        <v>3.5250685099999997</v>
      </c>
      <c r="V100" s="76">
        <v>3.813353740000001</v>
      </c>
      <c r="W100" s="76">
        <v>3.1154222599999981</v>
      </c>
      <c r="X100" s="76">
        <v>3.354094179999997</v>
      </c>
      <c r="Y100" s="76">
        <v>2.5856489500000017</v>
      </c>
      <c r="Z100" s="76">
        <v>3.4665266899999976</v>
      </c>
      <c r="AA100" s="76">
        <v>2.6423729899999993</v>
      </c>
      <c r="AB100" s="4">
        <v>4.1408787000000009</v>
      </c>
    </row>
    <row r="101" spans="2:28" s="5" customFormat="1" outlineLevel="1" x14ac:dyDescent="0.2">
      <c r="B101" s="21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76">
        <v>1.0747418200000001</v>
      </c>
      <c r="T101" s="76">
        <v>1.17728637</v>
      </c>
      <c r="U101" s="76">
        <v>1.6029473799999996</v>
      </c>
      <c r="V101" s="76">
        <v>1.1096242999999999</v>
      </c>
      <c r="W101" s="76">
        <v>1.1744802999999999</v>
      </c>
      <c r="X101" s="76">
        <v>1.3436771599999999</v>
      </c>
      <c r="Y101" s="76">
        <v>1.1239690099999999</v>
      </c>
      <c r="Z101" s="76">
        <v>1.0546378399999996</v>
      </c>
      <c r="AA101" s="76">
        <v>1.2281777099999998</v>
      </c>
      <c r="AB101" s="4">
        <v>1.5010720900000005</v>
      </c>
    </row>
    <row r="102" spans="2:28" s="5" customFormat="1" outlineLevel="1" x14ac:dyDescent="0.2">
      <c r="B102" s="21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76">
        <v>180.30036696999932</v>
      </c>
      <c r="T102" s="76">
        <v>157.09412332000022</v>
      </c>
      <c r="U102" s="76">
        <v>219.91034911999972</v>
      </c>
      <c r="V102" s="76">
        <v>232.4087082100001</v>
      </c>
      <c r="W102" s="76">
        <v>257.44837244000041</v>
      </c>
      <c r="X102" s="76">
        <v>268.09187886999962</v>
      </c>
      <c r="Y102" s="76">
        <v>256.38775387999954</v>
      </c>
      <c r="Z102" s="76">
        <v>236.07829234000005</v>
      </c>
      <c r="AA102" s="76">
        <v>225.78108361000039</v>
      </c>
      <c r="AB102" s="4">
        <v>183.17011113999973</v>
      </c>
    </row>
    <row r="103" spans="2:28" s="5" customFormat="1" outlineLevel="1" x14ac:dyDescent="0.2">
      <c r="B103" s="21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76">
        <v>201.10950885999952</v>
      </c>
      <c r="T103" s="76">
        <v>175.99183021999994</v>
      </c>
      <c r="U103" s="76">
        <v>210.47429555999923</v>
      </c>
      <c r="V103" s="76">
        <v>227.80441150000007</v>
      </c>
      <c r="W103" s="76">
        <v>239.37362449000017</v>
      </c>
      <c r="X103" s="76">
        <v>250.25887135999974</v>
      </c>
      <c r="Y103" s="76">
        <v>201.90313772000013</v>
      </c>
      <c r="Z103" s="76">
        <v>198.37204742</v>
      </c>
      <c r="AA103" s="76">
        <v>213.36172254000013</v>
      </c>
      <c r="AB103" s="4">
        <v>206.42208602999955</v>
      </c>
    </row>
    <row r="104" spans="2:28" s="5" customFormat="1" outlineLevel="1" x14ac:dyDescent="0.2">
      <c r="B104" s="21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76">
        <v>20.450143849999993</v>
      </c>
      <c r="T104" s="76">
        <v>21.478369399999981</v>
      </c>
      <c r="U104" s="76">
        <v>26.93203990999999</v>
      </c>
      <c r="V104" s="76">
        <v>22.132689559999989</v>
      </c>
      <c r="W104" s="76">
        <v>27.179908199999971</v>
      </c>
      <c r="X104" s="76">
        <v>26.362321919999975</v>
      </c>
      <c r="Y104" s="76">
        <v>30.074877069999996</v>
      </c>
      <c r="Z104" s="76">
        <v>29.509621810000006</v>
      </c>
      <c r="AA104" s="76">
        <v>22.682794019999985</v>
      </c>
      <c r="AB104" s="4">
        <v>26.563894059999988</v>
      </c>
    </row>
    <row r="105" spans="2:28" s="5" customFormat="1" outlineLevel="1" x14ac:dyDescent="0.2">
      <c r="B105" s="21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76">
        <v>68.50102482000004</v>
      </c>
      <c r="T105" s="76">
        <v>64.053678469999937</v>
      </c>
      <c r="U105" s="76">
        <v>100.10746439999994</v>
      </c>
      <c r="V105" s="76">
        <v>99.922158510000102</v>
      </c>
      <c r="W105" s="76">
        <v>91.470096319999939</v>
      </c>
      <c r="X105" s="76">
        <v>89.870088150000029</v>
      </c>
      <c r="Y105" s="76">
        <v>71.838607290000084</v>
      </c>
      <c r="Z105" s="76">
        <v>74.789195839999834</v>
      </c>
      <c r="AA105" s="76">
        <v>87.113003050000017</v>
      </c>
      <c r="AB105" s="4">
        <v>87.209363510000003</v>
      </c>
    </row>
    <row r="106" spans="2:28" s="5" customFormat="1" outlineLevel="1" x14ac:dyDescent="0.2">
      <c r="B106" s="21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76">
        <v>5.633682700000004</v>
      </c>
      <c r="T106" s="76">
        <v>6.146346030000001</v>
      </c>
      <c r="U106" s="76">
        <v>6.9872261200000017</v>
      </c>
      <c r="V106" s="76">
        <v>5.8623058100000041</v>
      </c>
      <c r="W106" s="76">
        <v>7.1064228900000037</v>
      </c>
      <c r="X106" s="76">
        <v>8.272219860000007</v>
      </c>
      <c r="Y106" s="76">
        <v>10.607038129999996</v>
      </c>
      <c r="Z106" s="76">
        <v>6.0784866300000031</v>
      </c>
      <c r="AA106" s="76">
        <v>6.1282958400000069</v>
      </c>
      <c r="AB106" s="4">
        <v>5.9095234300000019</v>
      </c>
    </row>
    <row r="107" spans="2:28" s="5" customFormat="1" outlineLevel="1" x14ac:dyDescent="0.2">
      <c r="B107" s="21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76">
        <v>1.6151792199999986</v>
      </c>
      <c r="T107" s="76">
        <v>1.9551981699999992</v>
      </c>
      <c r="U107" s="76">
        <v>1.9787751800000002</v>
      </c>
      <c r="V107" s="76">
        <v>2.3353189499999996</v>
      </c>
      <c r="W107" s="76">
        <v>1.7778246099999999</v>
      </c>
      <c r="X107" s="76">
        <v>1.3467909699999998</v>
      </c>
      <c r="Y107" s="76">
        <v>1.3842146599999998</v>
      </c>
      <c r="Z107" s="76">
        <v>2.4393346599999988</v>
      </c>
      <c r="AA107" s="76">
        <v>2.4189540600000004</v>
      </c>
      <c r="AB107" s="4">
        <v>2.5997498300000008</v>
      </c>
    </row>
    <row r="108" spans="2:28" s="5" customFormat="1" outlineLevel="1" x14ac:dyDescent="0.2">
      <c r="B108" s="21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76">
        <v>1.7190117899999999</v>
      </c>
      <c r="T108" s="76">
        <v>1.5175047799999997</v>
      </c>
      <c r="U108" s="76">
        <v>1.7792100000000004</v>
      </c>
      <c r="V108" s="76">
        <v>1.8328779000000006</v>
      </c>
      <c r="W108" s="76">
        <v>1.9736572099999998</v>
      </c>
      <c r="X108" s="76">
        <v>1.6758623099999992</v>
      </c>
      <c r="Y108" s="76">
        <v>1.5719395399999998</v>
      </c>
      <c r="Z108" s="76">
        <v>1.24710842</v>
      </c>
      <c r="AA108" s="76">
        <v>1.4336458800000003</v>
      </c>
      <c r="AB108" s="4">
        <v>1.4291680500000001</v>
      </c>
    </row>
    <row r="109" spans="2:28" s="5" customFormat="1" outlineLevel="1" x14ac:dyDescent="0.2">
      <c r="B109" s="21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76">
        <v>18.504475050000021</v>
      </c>
      <c r="T109" s="76">
        <v>20.105593459999994</v>
      </c>
      <c r="U109" s="76">
        <v>21.064530269999977</v>
      </c>
      <c r="V109" s="76">
        <v>11.805123329999994</v>
      </c>
      <c r="W109" s="76">
        <v>17.820320359999993</v>
      </c>
      <c r="X109" s="76">
        <v>19.27496995000002</v>
      </c>
      <c r="Y109" s="76">
        <v>15.634377679999997</v>
      </c>
      <c r="Z109" s="76">
        <v>16.948383459999992</v>
      </c>
      <c r="AA109" s="76">
        <v>18.26710042000002</v>
      </c>
      <c r="AB109" s="4">
        <v>18.639111950000007</v>
      </c>
    </row>
    <row r="110" spans="2:28" s="5" customFormat="1" outlineLevel="1" x14ac:dyDescent="0.2">
      <c r="B110" s="21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76">
        <v>14.013914889999999</v>
      </c>
      <c r="T110" s="76">
        <v>14.046862689999996</v>
      </c>
      <c r="U110" s="76">
        <v>22.007227359999998</v>
      </c>
      <c r="V110" s="76">
        <v>12.44203897</v>
      </c>
      <c r="W110" s="76">
        <v>16.068895649999991</v>
      </c>
      <c r="X110" s="76">
        <v>19.984858860000006</v>
      </c>
      <c r="Y110" s="76">
        <v>21.836444380000014</v>
      </c>
      <c r="Z110" s="76">
        <v>13.008421299999993</v>
      </c>
      <c r="AA110" s="76">
        <v>11.800553239999992</v>
      </c>
      <c r="AB110" s="4">
        <v>15.581184830000009</v>
      </c>
    </row>
    <row r="111" spans="2:28" s="5" customFormat="1" outlineLevel="1" x14ac:dyDescent="0.2">
      <c r="B111" s="21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76">
        <v>29.066306149999999</v>
      </c>
      <c r="T111" s="76">
        <v>18.934062869999998</v>
      </c>
      <c r="U111" s="76">
        <v>18.464558650000011</v>
      </c>
      <c r="V111" s="76">
        <v>13.454355759999981</v>
      </c>
      <c r="W111" s="76">
        <v>19.522110190000003</v>
      </c>
      <c r="X111" s="76">
        <v>21.627677370000015</v>
      </c>
      <c r="Y111" s="76">
        <v>17.588027950000011</v>
      </c>
      <c r="Z111" s="76">
        <v>13.941474300000015</v>
      </c>
      <c r="AA111" s="76">
        <v>16.969861470000001</v>
      </c>
      <c r="AB111" s="4">
        <v>18.704315619999988</v>
      </c>
    </row>
    <row r="112" spans="2:28" s="5" customFormat="1" outlineLevel="1" x14ac:dyDescent="0.2">
      <c r="B112" s="21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76">
        <v>198.46215778000004</v>
      </c>
      <c r="T112" s="76">
        <v>180.1786157200001</v>
      </c>
      <c r="U112" s="76">
        <v>212.64779091000003</v>
      </c>
      <c r="V112" s="76">
        <v>140.28590069000003</v>
      </c>
      <c r="W112" s="76">
        <v>176.78621775999994</v>
      </c>
      <c r="X112" s="76">
        <v>257.29142157999996</v>
      </c>
      <c r="Y112" s="76">
        <v>283.03975245000009</v>
      </c>
      <c r="Z112" s="76">
        <v>234.48822937999998</v>
      </c>
      <c r="AA112" s="76">
        <v>166.27106935000006</v>
      </c>
      <c r="AB112" s="4">
        <v>201.17188184999992</v>
      </c>
    </row>
    <row r="113" spans="2:28" s="5" customFormat="1" outlineLevel="1" x14ac:dyDescent="0.2">
      <c r="B113" s="21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76">
        <v>6.7868525899999987</v>
      </c>
      <c r="T113" s="76">
        <v>8.35161394</v>
      </c>
      <c r="U113" s="76">
        <v>5.2335813799999986</v>
      </c>
      <c r="V113" s="76">
        <v>4.5502952900000002</v>
      </c>
      <c r="W113" s="76">
        <v>13.880878580000001</v>
      </c>
      <c r="X113" s="76">
        <v>9.7912945299999983</v>
      </c>
      <c r="Y113" s="76">
        <v>6.64178012</v>
      </c>
      <c r="Z113" s="76">
        <v>9.1086744399999979</v>
      </c>
      <c r="AA113" s="76">
        <v>14.975674109999998</v>
      </c>
      <c r="AB113" s="4">
        <v>8.0731306900000011</v>
      </c>
    </row>
    <row r="114" spans="2:28" s="5" customFormat="1" outlineLevel="1" x14ac:dyDescent="0.2">
      <c r="B114" s="21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76">
        <v>77.95881513999997</v>
      </c>
      <c r="T114" s="76">
        <v>64.200682149999963</v>
      </c>
      <c r="U114" s="76">
        <v>77.230664669999925</v>
      </c>
      <c r="V114" s="76">
        <v>64.980771810000036</v>
      </c>
      <c r="W114" s="76">
        <v>77.785982390000143</v>
      </c>
      <c r="X114" s="76">
        <v>91.972739189999842</v>
      </c>
      <c r="Y114" s="76">
        <v>71.970625430000013</v>
      </c>
      <c r="Z114" s="76">
        <v>73.2960013</v>
      </c>
      <c r="AA114" s="76">
        <v>88.446756530000044</v>
      </c>
      <c r="AB114" s="4">
        <v>89.331593749999868</v>
      </c>
    </row>
    <row r="115" spans="2:28" s="5" customFormat="1" outlineLevel="1" x14ac:dyDescent="0.2">
      <c r="B115" s="21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76">
        <v>63.694630350000025</v>
      </c>
      <c r="T115" s="76">
        <v>62.113856499999891</v>
      </c>
      <c r="U115" s="76">
        <v>59.173063420000091</v>
      </c>
      <c r="V115" s="76">
        <v>66.766105540000098</v>
      </c>
      <c r="W115" s="76">
        <v>101.05705974000007</v>
      </c>
      <c r="X115" s="76">
        <v>133.75288544000003</v>
      </c>
      <c r="Y115" s="76">
        <v>177.56822206000015</v>
      </c>
      <c r="Z115" s="76">
        <v>128.83710006000001</v>
      </c>
      <c r="AA115" s="76">
        <v>66.199379680000064</v>
      </c>
      <c r="AB115" s="4">
        <v>65.926100099999971</v>
      </c>
    </row>
    <row r="116" spans="2:28" s="5" customFormat="1" outlineLevel="1" x14ac:dyDescent="0.2">
      <c r="B116" s="21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76">
        <v>31.193828740000015</v>
      </c>
      <c r="T116" s="76">
        <v>25.687290240000024</v>
      </c>
      <c r="U116" s="76">
        <v>36.79936639999999</v>
      </c>
      <c r="V116" s="76">
        <v>30.410605060000002</v>
      </c>
      <c r="W116" s="76">
        <v>32.133240979999975</v>
      </c>
      <c r="X116" s="76">
        <v>32.858589860000016</v>
      </c>
      <c r="Y116" s="76">
        <v>29.421695079999974</v>
      </c>
      <c r="Z116" s="76">
        <v>25.062644490000018</v>
      </c>
      <c r="AA116" s="76">
        <v>25.746612190000011</v>
      </c>
      <c r="AB116" s="4">
        <v>26.570502420000015</v>
      </c>
    </row>
    <row r="117" spans="2:28" s="5" customFormat="1" outlineLevel="1" x14ac:dyDescent="0.2">
      <c r="B117" s="21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76">
        <v>6.0387786899999982</v>
      </c>
      <c r="T117" s="76">
        <v>5.5159901100000006</v>
      </c>
      <c r="U117" s="76">
        <v>8.9902457400000007</v>
      </c>
      <c r="V117" s="76">
        <v>10.3125046</v>
      </c>
      <c r="W117" s="76">
        <v>12.594296140000001</v>
      </c>
      <c r="X117" s="76">
        <v>7.2806500599999993</v>
      </c>
      <c r="Y117" s="76">
        <v>7.028538349999998</v>
      </c>
      <c r="Z117" s="76">
        <v>10.1938262</v>
      </c>
      <c r="AA117" s="76">
        <v>5.13907238</v>
      </c>
      <c r="AB117" s="4">
        <v>7.1703784100000005</v>
      </c>
    </row>
    <row r="118" spans="2:28" s="5" customFormat="1" outlineLevel="1" x14ac:dyDescent="0.2">
      <c r="B118" s="23" t="s">
        <v>290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</row>
    <row r="119" spans="2:28" s="5" customFormat="1" ht="25.5" outlineLevel="1" x14ac:dyDescent="0.2">
      <c r="B119" s="24" t="s">
        <v>291</v>
      </c>
      <c r="C119" s="38">
        <v>5.24</v>
      </c>
      <c r="D119" s="38">
        <v>4.6500000000000004</v>
      </c>
      <c r="E119" s="38">
        <v>4.923</v>
      </c>
      <c r="F119" s="38">
        <v>4.2640000000000002</v>
      </c>
      <c r="G119" s="38">
        <v>5.1639999999999997</v>
      </c>
      <c r="H119" s="38">
        <v>4.9969999999999999</v>
      </c>
      <c r="I119" s="38">
        <v>4.5780000000000003</v>
      </c>
      <c r="J119" s="38">
        <v>4.3159999999999998</v>
      </c>
      <c r="K119" s="38">
        <v>5.1879999999999997</v>
      </c>
      <c r="L119" s="38">
        <v>5.1050000000000004</v>
      </c>
      <c r="M119" s="38">
        <v>6.6479999999999997</v>
      </c>
      <c r="N119" s="38">
        <v>6.0730000000000004</v>
      </c>
      <c r="O119" s="38">
        <v>6.2210772600000048</v>
      </c>
      <c r="P119" s="38">
        <v>7.1762028799999991</v>
      </c>
      <c r="Q119" s="38">
        <v>5.9460513399999941</v>
      </c>
      <c r="R119" s="38">
        <v>6.0152391099999978</v>
      </c>
      <c r="S119" s="77">
        <v>5.8614448800000023</v>
      </c>
      <c r="T119" s="77">
        <v>5.9364903000000027</v>
      </c>
      <c r="U119" s="77">
        <v>5.1364343900000025</v>
      </c>
      <c r="V119" s="77">
        <v>5.107840030000002</v>
      </c>
      <c r="W119" s="77">
        <v>5.0016011799999971</v>
      </c>
      <c r="X119" s="77">
        <v>6.8264019600000019</v>
      </c>
      <c r="Y119" s="77">
        <v>6.2073695599999983</v>
      </c>
      <c r="Z119" s="77">
        <v>7.4714709399999917</v>
      </c>
      <c r="AA119" s="77">
        <v>6.7657596800000004</v>
      </c>
      <c r="AB119" s="38">
        <v>6.3593577599999938</v>
      </c>
    </row>
    <row r="120" spans="2:28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2:28" x14ac:dyDescent="0.2">
      <c r="B121" s="7"/>
    </row>
    <row r="122" spans="2:28" x14ac:dyDescent="0.2">
      <c r="B122" s="8" t="s">
        <v>144</v>
      </c>
    </row>
    <row r="123" spans="2:28" x14ac:dyDescent="0.2">
      <c r="B123" s="8" t="s">
        <v>145</v>
      </c>
    </row>
  </sheetData>
  <hyperlinks>
    <hyperlink ref="AB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AB123"/>
  <sheetViews>
    <sheetView showGridLines="0" zoomScaleNormal="100" zoomScaleSheetLayoutView="100" workbookViewId="0">
      <pane xSplit="2" ySplit="9" topLeftCell="H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27" width="9.7109375" style="37" customWidth="1"/>
    <col min="28" max="28" width="9.7109375" style="2" customWidth="1"/>
    <col min="29" max="273" width="13.7109375" style="2"/>
    <col min="274" max="274" width="2" style="2" customWidth="1"/>
    <col min="275" max="275" width="52.7109375" style="2" customWidth="1"/>
    <col min="276" max="529" width="13.7109375" style="2"/>
    <col min="530" max="530" width="2" style="2" customWidth="1"/>
    <col min="531" max="531" width="52.7109375" style="2" customWidth="1"/>
    <col min="532" max="785" width="13.7109375" style="2"/>
    <col min="786" max="786" width="2" style="2" customWidth="1"/>
    <col min="787" max="787" width="52.7109375" style="2" customWidth="1"/>
    <col min="788" max="1041" width="13.7109375" style="2"/>
    <col min="1042" max="1042" width="2" style="2" customWidth="1"/>
    <col min="1043" max="1043" width="52.7109375" style="2" customWidth="1"/>
    <col min="1044" max="1297" width="13.7109375" style="2"/>
    <col min="1298" max="1298" width="2" style="2" customWidth="1"/>
    <col min="1299" max="1299" width="52.7109375" style="2" customWidth="1"/>
    <col min="1300" max="1553" width="13.7109375" style="2"/>
    <col min="1554" max="1554" width="2" style="2" customWidth="1"/>
    <col min="1555" max="1555" width="52.7109375" style="2" customWidth="1"/>
    <col min="1556" max="1809" width="13.7109375" style="2"/>
    <col min="1810" max="1810" width="2" style="2" customWidth="1"/>
    <col min="1811" max="1811" width="52.7109375" style="2" customWidth="1"/>
    <col min="1812" max="2065" width="13.7109375" style="2"/>
    <col min="2066" max="2066" width="2" style="2" customWidth="1"/>
    <col min="2067" max="2067" width="52.7109375" style="2" customWidth="1"/>
    <col min="2068" max="2321" width="13.7109375" style="2"/>
    <col min="2322" max="2322" width="2" style="2" customWidth="1"/>
    <col min="2323" max="2323" width="52.7109375" style="2" customWidth="1"/>
    <col min="2324" max="2577" width="13.7109375" style="2"/>
    <col min="2578" max="2578" width="2" style="2" customWidth="1"/>
    <col min="2579" max="2579" width="52.7109375" style="2" customWidth="1"/>
    <col min="2580" max="2833" width="13.7109375" style="2"/>
    <col min="2834" max="2834" width="2" style="2" customWidth="1"/>
    <col min="2835" max="2835" width="52.7109375" style="2" customWidth="1"/>
    <col min="2836" max="3089" width="13.7109375" style="2"/>
    <col min="3090" max="3090" width="2" style="2" customWidth="1"/>
    <col min="3091" max="3091" width="52.7109375" style="2" customWidth="1"/>
    <col min="3092" max="3345" width="13.7109375" style="2"/>
    <col min="3346" max="3346" width="2" style="2" customWidth="1"/>
    <col min="3347" max="3347" width="52.7109375" style="2" customWidth="1"/>
    <col min="3348" max="3601" width="13.7109375" style="2"/>
    <col min="3602" max="3602" width="2" style="2" customWidth="1"/>
    <col min="3603" max="3603" width="52.7109375" style="2" customWidth="1"/>
    <col min="3604" max="3857" width="13.7109375" style="2"/>
    <col min="3858" max="3858" width="2" style="2" customWidth="1"/>
    <col min="3859" max="3859" width="52.7109375" style="2" customWidth="1"/>
    <col min="3860" max="4113" width="13.7109375" style="2"/>
    <col min="4114" max="4114" width="2" style="2" customWidth="1"/>
    <col min="4115" max="4115" width="52.7109375" style="2" customWidth="1"/>
    <col min="4116" max="4369" width="13.7109375" style="2"/>
    <col min="4370" max="4370" width="2" style="2" customWidth="1"/>
    <col min="4371" max="4371" width="52.7109375" style="2" customWidth="1"/>
    <col min="4372" max="4625" width="13.7109375" style="2"/>
    <col min="4626" max="4626" width="2" style="2" customWidth="1"/>
    <col min="4627" max="4627" width="52.7109375" style="2" customWidth="1"/>
    <col min="4628" max="4881" width="13.7109375" style="2"/>
    <col min="4882" max="4882" width="2" style="2" customWidth="1"/>
    <col min="4883" max="4883" width="52.7109375" style="2" customWidth="1"/>
    <col min="4884" max="5137" width="13.7109375" style="2"/>
    <col min="5138" max="5138" width="2" style="2" customWidth="1"/>
    <col min="5139" max="5139" width="52.7109375" style="2" customWidth="1"/>
    <col min="5140" max="5393" width="13.7109375" style="2"/>
    <col min="5394" max="5394" width="2" style="2" customWidth="1"/>
    <col min="5395" max="5395" width="52.7109375" style="2" customWidth="1"/>
    <col min="5396" max="5649" width="13.7109375" style="2"/>
    <col min="5650" max="5650" width="2" style="2" customWidth="1"/>
    <col min="5651" max="5651" width="52.7109375" style="2" customWidth="1"/>
    <col min="5652" max="5905" width="13.7109375" style="2"/>
    <col min="5906" max="5906" width="2" style="2" customWidth="1"/>
    <col min="5907" max="5907" width="52.7109375" style="2" customWidth="1"/>
    <col min="5908" max="6161" width="13.7109375" style="2"/>
    <col min="6162" max="6162" width="2" style="2" customWidth="1"/>
    <col min="6163" max="6163" width="52.7109375" style="2" customWidth="1"/>
    <col min="6164" max="6417" width="13.7109375" style="2"/>
    <col min="6418" max="6418" width="2" style="2" customWidth="1"/>
    <col min="6419" max="6419" width="52.7109375" style="2" customWidth="1"/>
    <col min="6420" max="6673" width="13.7109375" style="2"/>
    <col min="6674" max="6674" width="2" style="2" customWidth="1"/>
    <col min="6675" max="6675" width="52.7109375" style="2" customWidth="1"/>
    <col min="6676" max="6929" width="13.7109375" style="2"/>
    <col min="6930" max="6930" width="2" style="2" customWidth="1"/>
    <col min="6931" max="6931" width="52.7109375" style="2" customWidth="1"/>
    <col min="6932" max="7185" width="13.7109375" style="2"/>
    <col min="7186" max="7186" width="2" style="2" customWidth="1"/>
    <col min="7187" max="7187" width="52.7109375" style="2" customWidth="1"/>
    <col min="7188" max="7441" width="13.7109375" style="2"/>
    <col min="7442" max="7442" width="2" style="2" customWidth="1"/>
    <col min="7443" max="7443" width="52.7109375" style="2" customWidth="1"/>
    <col min="7444" max="7697" width="13.7109375" style="2"/>
    <col min="7698" max="7698" width="2" style="2" customWidth="1"/>
    <col min="7699" max="7699" width="52.7109375" style="2" customWidth="1"/>
    <col min="7700" max="7953" width="13.7109375" style="2"/>
    <col min="7954" max="7954" width="2" style="2" customWidth="1"/>
    <col min="7955" max="7955" width="52.7109375" style="2" customWidth="1"/>
    <col min="7956" max="8209" width="13.7109375" style="2"/>
    <col min="8210" max="8210" width="2" style="2" customWidth="1"/>
    <col min="8211" max="8211" width="52.7109375" style="2" customWidth="1"/>
    <col min="8212" max="8465" width="13.7109375" style="2"/>
    <col min="8466" max="8466" width="2" style="2" customWidth="1"/>
    <col min="8467" max="8467" width="52.7109375" style="2" customWidth="1"/>
    <col min="8468" max="8721" width="13.7109375" style="2"/>
    <col min="8722" max="8722" width="2" style="2" customWidth="1"/>
    <col min="8723" max="8723" width="52.7109375" style="2" customWidth="1"/>
    <col min="8724" max="8977" width="13.7109375" style="2"/>
    <col min="8978" max="8978" width="2" style="2" customWidth="1"/>
    <col min="8979" max="8979" width="52.7109375" style="2" customWidth="1"/>
    <col min="8980" max="9233" width="13.7109375" style="2"/>
    <col min="9234" max="9234" width="2" style="2" customWidth="1"/>
    <col min="9235" max="9235" width="52.7109375" style="2" customWidth="1"/>
    <col min="9236" max="9489" width="13.7109375" style="2"/>
    <col min="9490" max="9490" width="2" style="2" customWidth="1"/>
    <col min="9491" max="9491" width="52.7109375" style="2" customWidth="1"/>
    <col min="9492" max="9745" width="13.7109375" style="2"/>
    <col min="9746" max="9746" width="2" style="2" customWidth="1"/>
    <col min="9747" max="9747" width="52.7109375" style="2" customWidth="1"/>
    <col min="9748" max="10001" width="13.7109375" style="2"/>
    <col min="10002" max="10002" width="2" style="2" customWidth="1"/>
    <col min="10003" max="10003" width="52.7109375" style="2" customWidth="1"/>
    <col min="10004" max="10257" width="13.7109375" style="2"/>
    <col min="10258" max="10258" width="2" style="2" customWidth="1"/>
    <col min="10259" max="10259" width="52.7109375" style="2" customWidth="1"/>
    <col min="10260" max="10513" width="13.7109375" style="2"/>
    <col min="10514" max="10514" width="2" style="2" customWidth="1"/>
    <col min="10515" max="10515" width="52.7109375" style="2" customWidth="1"/>
    <col min="10516" max="10769" width="13.7109375" style="2"/>
    <col min="10770" max="10770" width="2" style="2" customWidth="1"/>
    <col min="10771" max="10771" width="52.7109375" style="2" customWidth="1"/>
    <col min="10772" max="11025" width="13.7109375" style="2"/>
    <col min="11026" max="11026" width="2" style="2" customWidth="1"/>
    <col min="11027" max="11027" width="52.7109375" style="2" customWidth="1"/>
    <col min="11028" max="11281" width="13.7109375" style="2"/>
    <col min="11282" max="11282" width="2" style="2" customWidth="1"/>
    <col min="11283" max="11283" width="52.7109375" style="2" customWidth="1"/>
    <col min="11284" max="11537" width="13.7109375" style="2"/>
    <col min="11538" max="11538" width="2" style="2" customWidth="1"/>
    <col min="11539" max="11539" width="52.7109375" style="2" customWidth="1"/>
    <col min="11540" max="11793" width="13.7109375" style="2"/>
    <col min="11794" max="11794" width="2" style="2" customWidth="1"/>
    <col min="11795" max="11795" width="52.7109375" style="2" customWidth="1"/>
    <col min="11796" max="12049" width="13.7109375" style="2"/>
    <col min="12050" max="12050" width="2" style="2" customWidth="1"/>
    <col min="12051" max="12051" width="52.7109375" style="2" customWidth="1"/>
    <col min="12052" max="12305" width="13.7109375" style="2"/>
    <col min="12306" max="12306" width="2" style="2" customWidth="1"/>
    <col min="12307" max="12307" width="52.7109375" style="2" customWidth="1"/>
    <col min="12308" max="12561" width="13.7109375" style="2"/>
    <col min="12562" max="12562" width="2" style="2" customWidth="1"/>
    <col min="12563" max="12563" width="52.7109375" style="2" customWidth="1"/>
    <col min="12564" max="12817" width="13.7109375" style="2"/>
    <col min="12818" max="12818" width="2" style="2" customWidth="1"/>
    <col min="12819" max="12819" width="52.7109375" style="2" customWidth="1"/>
    <col min="12820" max="13073" width="13.7109375" style="2"/>
    <col min="13074" max="13074" width="2" style="2" customWidth="1"/>
    <col min="13075" max="13075" width="52.7109375" style="2" customWidth="1"/>
    <col min="13076" max="13329" width="13.7109375" style="2"/>
    <col min="13330" max="13330" width="2" style="2" customWidth="1"/>
    <col min="13331" max="13331" width="52.7109375" style="2" customWidth="1"/>
    <col min="13332" max="13585" width="13.7109375" style="2"/>
    <col min="13586" max="13586" width="2" style="2" customWidth="1"/>
    <col min="13587" max="13587" width="52.7109375" style="2" customWidth="1"/>
    <col min="13588" max="13841" width="13.7109375" style="2"/>
    <col min="13842" max="13842" width="2" style="2" customWidth="1"/>
    <col min="13843" max="13843" width="52.7109375" style="2" customWidth="1"/>
    <col min="13844" max="14097" width="13.7109375" style="2"/>
    <col min="14098" max="14098" width="2" style="2" customWidth="1"/>
    <col min="14099" max="14099" width="52.7109375" style="2" customWidth="1"/>
    <col min="14100" max="14353" width="13.7109375" style="2"/>
    <col min="14354" max="14354" width="2" style="2" customWidth="1"/>
    <col min="14355" max="14355" width="52.7109375" style="2" customWidth="1"/>
    <col min="14356" max="14609" width="13.7109375" style="2"/>
    <col min="14610" max="14610" width="2" style="2" customWidth="1"/>
    <col min="14611" max="14611" width="52.7109375" style="2" customWidth="1"/>
    <col min="14612" max="14865" width="13.7109375" style="2"/>
    <col min="14866" max="14866" width="2" style="2" customWidth="1"/>
    <col min="14867" max="14867" width="52.7109375" style="2" customWidth="1"/>
    <col min="14868" max="15121" width="13.7109375" style="2"/>
    <col min="15122" max="15122" width="2" style="2" customWidth="1"/>
    <col min="15123" max="15123" width="52.7109375" style="2" customWidth="1"/>
    <col min="15124" max="15377" width="13.7109375" style="2"/>
    <col min="15378" max="15378" width="2" style="2" customWidth="1"/>
    <col min="15379" max="15379" width="52.7109375" style="2" customWidth="1"/>
    <col min="15380" max="15633" width="13.7109375" style="2"/>
    <col min="15634" max="15634" width="2" style="2" customWidth="1"/>
    <col min="15635" max="15635" width="52.7109375" style="2" customWidth="1"/>
    <col min="15636" max="15889" width="13.7109375" style="2"/>
    <col min="15890" max="15890" width="2" style="2" customWidth="1"/>
    <col min="15891" max="15891" width="52.7109375" style="2" customWidth="1"/>
    <col min="15892" max="16145" width="13.7109375" style="2"/>
    <col min="16146" max="16146" width="2" style="2" customWidth="1"/>
    <col min="16147" max="16147" width="52.7109375" style="2" customWidth="1"/>
    <col min="16148" max="16384" width="13.7109375" style="2"/>
  </cols>
  <sheetData>
    <row r="6" spans="2:28" ht="15.75" x14ac:dyDescent="0.25">
      <c r="B6" s="1" t="s">
        <v>301</v>
      </c>
    </row>
    <row r="7" spans="2:28" ht="15.75" x14ac:dyDescent="0.25">
      <c r="B7" s="1"/>
      <c r="AB7" s="62" t="s">
        <v>297</v>
      </c>
    </row>
    <row r="8" spans="2:28" x14ac:dyDescent="0.2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5"/>
    </row>
    <row r="9" spans="2:28" ht="39.950000000000003" customHeight="1" x14ac:dyDescent="0.2">
      <c r="B9" s="66" t="s">
        <v>300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</row>
    <row r="10" spans="2:28" x14ac:dyDescent="0.2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"/>
      <c r="X10" s="3"/>
      <c r="Y10" s="3"/>
      <c r="Z10" s="3"/>
      <c r="AA10" s="3"/>
      <c r="AB10" s="3"/>
    </row>
    <row r="11" spans="2:28" s="5" customFormat="1" x14ac:dyDescent="0.2">
      <c r="B11" s="21" t="s">
        <v>38</v>
      </c>
      <c r="C11" s="19">
        <v>-3391.7079999999987</v>
      </c>
      <c r="D11" s="19">
        <v>-2611.9760000000006</v>
      </c>
      <c r="E11" s="19">
        <v>-3130.1220000000003</v>
      </c>
      <c r="F11" s="19">
        <v>-4073.3330000000019</v>
      </c>
      <c r="G11" s="19">
        <v>-3495.0320000000002</v>
      </c>
      <c r="H11" s="19">
        <v>-3869.9990000000016</v>
      </c>
      <c r="I11" s="19">
        <v>-4421.3610000000008</v>
      </c>
      <c r="J11" s="19">
        <v>-3606.4519999999984</v>
      </c>
      <c r="K11" s="19">
        <v>-4339.3390000000009</v>
      </c>
      <c r="L11" s="19">
        <v>-4713.4230000000007</v>
      </c>
      <c r="M11" s="19">
        <v>-4191.0740000000005</v>
      </c>
      <c r="N11" s="19">
        <v>-3865.4319999999989</v>
      </c>
      <c r="O11" s="19">
        <v>-3628.7795577500024</v>
      </c>
      <c r="P11" s="19">
        <v>-3923.0792486499968</v>
      </c>
      <c r="Q11" s="19">
        <v>-3635.3045442900006</v>
      </c>
      <c r="R11" s="19">
        <v>-3632.3897539699901</v>
      </c>
      <c r="S11" s="19">
        <v>-3955.5115444699995</v>
      </c>
      <c r="T11" s="19">
        <v>-2723.8563231700073</v>
      </c>
      <c r="U11" s="19">
        <v>-3733.1355837999999</v>
      </c>
      <c r="V11" s="19">
        <v>-3259.2300282100023</v>
      </c>
      <c r="W11" s="19">
        <v>-3874.5130578300068</v>
      </c>
      <c r="X11" s="19">
        <v>-4355.6275725199957</v>
      </c>
      <c r="Y11" s="19">
        <v>-4516.326395049995</v>
      </c>
      <c r="Z11" s="19">
        <v>-4190.5516455399957</v>
      </c>
      <c r="AA11" s="19">
        <v>-4432.4895085599946</v>
      </c>
      <c r="AB11" s="19">
        <v>-3920.6882229699986</v>
      </c>
    </row>
    <row r="12" spans="2:28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2:28" s="5" customFormat="1" x14ac:dyDescent="0.2">
      <c r="B13" s="21" t="s">
        <v>39</v>
      </c>
      <c r="C13" s="19">
        <v>-319.53699999999992</v>
      </c>
      <c r="D13" s="19">
        <v>-317.95100000000002</v>
      </c>
      <c r="E13" s="19">
        <v>-387.46399999999994</v>
      </c>
      <c r="F13" s="19">
        <v>-317.34800000000018</v>
      </c>
      <c r="G13" s="19">
        <v>-343.46000000000015</v>
      </c>
      <c r="H13" s="19">
        <v>-338.3540000000001</v>
      </c>
      <c r="I13" s="19">
        <v>-318.38099999999997</v>
      </c>
      <c r="J13" s="19">
        <v>-174.66200000000003</v>
      </c>
      <c r="K13" s="19">
        <v>-331.76799999999997</v>
      </c>
      <c r="L13" s="19">
        <v>-392.9169999999998</v>
      </c>
      <c r="M13" s="19">
        <v>-344.39800000000002</v>
      </c>
      <c r="N13" s="19">
        <v>-302.99799999999982</v>
      </c>
      <c r="O13" s="19">
        <v>-292.47172721000021</v>
      </c>
      <c r="P13" s="19">
        <v>-247.41468371000002</v>
      </c>
      <c r="Q13" s="19">
        <v>-327.14952479999999</v>
      </c>
      <c r="R13" s="19">
        <v>-377.79283322000009</v>
      </c>
      <c r="S13" s="19">
        <v>-327.97624567999998</v>
      </c>
      <c r="T13" s="19">
        <v>-279.2736075900001</v>
      </c>
      <c r="U13" s="19">
        <v>-288.98838861999997</v>
      </c>
      <c r="V13" s="19">
        <v>-264.46570496000015</v>
      </c>
      <c r="W13" s="19">
        <v>-277.0610875000001</v>
      </c>
      <c r="X13" s="19">
        <v>-381.47888281000007</v>
      </c>
      <c r="Y13" s="19">
        <v>-413.06352278000003</v>
      </c>
      <c r="Z13" s="19">
        <v>-414.54448133000022</v>
      </c>
      <c r="AA13" s="19">
        <v>-308.93890111999997</v>
      </c>
      <c r="AB13" s="19">
        <v>-341.33789877000009</v>
      </c>
    </row>
    <row r="14" spans="2:28" s="5" customFormat="1" outlineLevel="1" x14ac:dyDescent="0.2">
      <c r="B14" s="21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  <c r="T14" s="4">
        <v>2.1577090100000023</v>
      </c>
      <c r="U14" s="4">
        <v>2.8063765899999993</v>
      </c>
      <c r="V14" s="4">
        <v>0.99927082999999972</v>
      </c>
      <c r="W14" s="4">
        <v>0.52563072999999871</v>
      </c>
      <c r="X14" s="4">
        <v>-4.5353881199999986</v>
      </c>
      <c r="Y14" s="4">
        <v>0.31195230999999879</v>
      </c>
      <c r="Z14" s="4">
        <v>-1.079881819999998</v>
      </c>
      <c r="AA14" s="4">
        <v>1.3661747600000003</v>
      </c>
      <c r="AB14" s="4">
        <v>-3.1882715899999994</v>
      </c>
    </row>
    <row r="15" spans="2:28" s="5" customFormat="1" outlineLevel="1" x14ac:dyDescent="0.2">
      <c r="B15" s="21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  <c r="T15" s="4">
        <v>-4.1184781899999976</v>
      </c>
      <c r="U15" s="4">
        <v>-3.8340227100000206</v>
      </c>
      <c r="V15" s="4">
        <v>-2.8964950300000538</v>
      </c>
      <c r="W15" s="4">
        <v>-10.910996280000028</v>
      </c>
      <c r="X15" s="4">
        <v>-12.269700630000003</v>
      </c>
      <c r="Y15" s="4">
        <v>-13.858651389999963</v>
      </c>
      <c r="Z15" s="4">
        <v>-31.018293370000031</v>
      </c>
      <c r="AA15" s="4">
        <v>-6.5625713400000052</v>
      </c>
      <c r="AB15" s="4">
        <v>-4.6764950199999973</v>
      </c>
    </row>
    <row r="16" spans="2:28" s="5" customFormat="1" outlineLevel="1" x14ac:dyDescent="0.2">
      <c r="B16" s="21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  <c r="T16" s="4">
        <v>-45.008609670000006</v>
      </c>
      <c r="U16" s="4">
        <v>-41.242461450000036</v>
      </c>
      <c r="V16" s="4">
        <v>-41.700512449999998</v>
      </c>
      <c r="W16" s="4">
        <v>-45.64293213000002</v>
      </c>
      <c r="X16" s="4">
        <v>-51.352319239999986</v>
      </c>
      <c r="Y16" s="4">
        <v>-48.72537243</v>
      </c>
      <c r="Z16" s="4">
        <v>-51.324250530000022</v>
      </c>
      <c r="AA16" s="4">
        <v>-39.180724930000011</v>
      </c>
      <c r="AB16" s="4">
        <v>-42.910092979999916</v>
      </c>
    </row>
    <row r="17" spans="2:28" s="5" customFormat="1" outlineLevel="1" x14ac:dyDescent="0.2">
      <c r="B17" s="21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  <c r="T17" s="4">
        <v>-29.722280260000026</v>
      </c>
      <c r="U17" s="4">
        <v>-27.171669099999946</v>
      </c>
      <c r="V17" s="4">
        <v>-26.038600190000004</v>
      </c>
      <c r="W17" s="4">
        <v>-15.58161953999997</v>
      </c>
      <c r="X17" s="4">
        <v>-35.963010459999985</v>
      </c>
      <c r="Y17" s="4">
        <v>-29.323274019999971</v>
      </c>
      <c r="Z17" s="4">
        <v>-31.925523259999977</v>
      </c>
      <c r="AA17" s="4">
        <v>-33.138885950000031</v>
      </c>
      <c r="AB17" s="4">
        <v>-30.94397017</v>
      </c>
    </row>
    <row r="18" spans="2:28" s="5" customFormat="1" outlineLevel="1" x14ac:dyDescent="0.2">
      <c r="B18" s="21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  <c r="T18" s="4">
        <v>-0.86772647999999974</v>
      </c>
      <c r="U18" s="4">
        <v>-0.68792602000000014</v>
      </c>
      <c r="V18" s="4">
        <v>1.57231169</v>
      </c>
      <c r="W18" s="4">
        <v>-0.39546834999999936</v>
      </c>
      <c r="X18" s="4">
        <v>2.8516220300000006</v>
      </c>
      <c r="Y18" s="4">
        <v>1.2563727100000004</v>
      </c>
      <c r="Z18" s="4">
        <v>-0.11145190000000071</v>
      </c>
      <c r="AA18" s="4">
        <v>0.84109039000000063</v>
      </c>
      <c r="AB18" s="4">
        <v>-0.28263167999999994</v>
      </c>
    </row>
    <row r="19" spans="2:28" s="5" customFormat="1" outlineLevel="1" x14ac:dyDescent="0.2">
      <c r="B19" s="21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  <c r="T19" s="4">
        <v>-3.2622588100000014</v>
      </c>
      <c r="U19" s="4">
        <v>-2.3511358799999997</v>
      </c>
      <c r="V19" s="4">
        <v>-2.3685279199999996</v>
      </c>
      <c r="W19" s="4">
        <v>-5.0420414600000028</v>
      </c>
      <c r="X19" s="4">
        <v>-5.8761562699999983</v>
      </c>
      <c r="Y19" s="4">
        <v>-3.5655722900000004</v>
      </c>
      <c r="Z19" s="4">
        <v>-3.5855534800000002</v>
      </c>
      <c r="AA19" s="4">
        <v>-4.2844996399999982</v>
      </c>
      <c r="AB19" s="4">
        <v>-6.4225479199999977</v>
      </c>
    </row>
    <row r="20" spans="2:28" s="5" customFormat="1" outlineLevel="1" x14ac:dyDescent="0.2">
      <c r="B20" s="21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  <c r="T20" s="4">
        <v>-6.0429184599999992</v>
      </c>
      <c r="U20" s="4">
        <v>-4.7003024899999986</v>
      </c>
      <c r="V20" s="4">
        <v>-6.1936314100000125</v>
      </c>
      <c r="W20" s="4">
        <v>-7.5886219200000031</v>
      </c>
      <c r="X20" s="4">
        <v>-4.633930360000015</v>
      </c>
      <c r="Y20" s="4">
        <v>6.6397885799999976</v>
      </c>
      <c r="Z20" s="4">
        <v>6.0692571100000094</v>
      </c>
      <c r="AA20" s="4">
        <v>14.346235689999993</v>
      </c>
      <c r="AB20" s="4">
        <v>11.285749769999981</v>
      </c>
    </row>
    <row r="21" spans="2:28" s="5" customFormat="1" outlineLevel="1" x14ac:dyDescent="0.2">
      <c r="B21" s="21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  <c r="T21" s="4">
        <v>-3.8258754700000139</v>
      </c>
      <c r="U21" s="4">
        <v>-6.1356183599999845</v>
      </c>
      <c r="V21" s="4">
        <v>-5.5232633000000249</v>
      </c>
      <c r="W21" s="4">
        <v>-16.675956440000014</v>
      </c>
      <c r="X21" s="4">
        <v>-15.722818410000038</v>
      </c>
      <c r="Y21" s="4">
        <v>-19.595201239999987</v>
      </c>
      <c r="Z21" s="4">
        <v>-27.462561440000002</v>
      </c>
      <c r="AA21" s="4">
        <v>-35.252467580000022</v>
      </c>
      <c r="AB21" s="4">
        <v>-27.79373743</v>
      </c>
    </row>
    <row r="22" spans="2:28" s="5" customFormat="1" outlineLevel="1" x14ac:dyDescent="0.2">
      <c r="B22" s="21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  <c r="T22" s="4">
        <v>-10.887036709999993</v>
      </c>
      <c r="U22" s="4">
        <v>-18.004620759999995</v>
      </c>
      <c r="V22" s="4">
        <v>-15.06280990000001</v>
      </c>
      <c r="W22" s="4">
        <v>-14.333961260000006</v>
      </c>
      <c r="X22" s="4">
        <v>-28.424004730000053</v>
      </c>
      <c r="Y22" s="4">
        <v>-16.215801890000002</v>
      </c>
      <c r="Z22" s="4">
        <v>-19.065618570000012</v>
      </c>
      <c r="AA22" s="4">
        <v>-13.957317860000003</v>
      </c>
      <c r="AB22" s="4">
        <v>-17.192881890000017</v>
      </c>
    </row>
    <row r="23" spans="2:28" s="5" customFormat="1" outlineLevel="1" x14ac:dyDescent="0.2">
      <c r="B23" s="21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  <c r="T23" s="4">
        <v>-8.2953205399999987</v>
      </c>
      <c r="U23" s="4">
        <v>-15.181125809999999</v>
      </c>
      <c r="V23" s="4">
        <v>-18.420285379999999</v>
      </c>
      <c r="W23" s="4">
        <v>-13.709226270000002</v>
      </c>
      <c r="X23" s="4">
        <v>-39.61043234000001</v>
      </c>
      <c r="Y23" s="4">
        <v>-7.1722992100000011</v>
      </c>
      <c r="Z23" s="4">
        <v>-12.60272136</v>
      </c>
      <c r="AA23" s="4">
        <v>-34.848431669999997</v>
      </c>
      <c r="AB23" s="4">
        <v>-39.676862279999995</v>
      </c>
    </row>
    <row r="24" spans="2:28" s="5" customFormat="1" outlineLevel="1" x14ac:dyDescent="0.2">
      <c r="B24" s="21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  <c r="T24" s="4">
        <v>-2.9989623499999976</v>
      </c>
      <c r="U24" s="4">
        <v>-1.5781049700000001</v>
      </c>
      <c r="V24" s="4">
        <v>-1.0010100200000005</v>
      </c>
      <c r="W24" s="4">
        <v>-2.6193460699999997</v>
      </c>
      <c r="X24" s="4">
        <v>-2.3193009900000021</v>
      </c>
      <c r="Y24" s="4">
        <v>-2.4559740199999998</v>
      </c>
      <c r="Z24" s="4">
        <v>-2.9274592299999993</v>
      </c>
      <c r="AA24" s="4">
        <v>-1.8874360299999997</v>
      </c>
      <c r="AB24" s="4">
        <v>-2.8482679199999987</v>
      </c>
    </row>
    <row r="25" spans="2:28" s="5" customFormat="1" outlineLevel="1" x14ac:dyDescent="0.2">
      <c r="B25" s="21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  <c r="T25" s="4">
        <v>-1.792367769999998</v>
      </c>
      <c r="U25" s="4">
        <v>-2.089463620000001</v>
      </c>
      <c r="V25" s="4">
        <v>-0.71622008000000026</v>
      </c>
      <c r="W25" s="4">
        <v>-2.5154595100000003</v>
      </c>
      <c r="X25" s="4">
        <v>-0.27417981999999963</v>
      </c>
      <c r="Y25" s="4">
        <v>-2.0331975799999986</v>
      </c>
      <c r="Z25" s="4">
        <v>-2.5506013099999989</v>
      </c>
      <c r="AA25" s="4">
        <v>-3.2432322600000005</v>
      </c>
      <c r="AB25" s="4">
        <v>-0.63309381000000098</v>
      </c>
    </row>
    <row r="26" spans="2:28" s="5" customFormat="1" outlineLevel="1" x14ac:dyDescent="0.2">
      <c r="B26" s="21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  <c r="T26" s="4">
        <v>0.77369310000000135</v>
      </c>
      <c r="U26" s="4">
        <v>0.23692068999999982</v>
      </c>
      <c r="V26" s="4">
        <v>0.50647287999999913</v>
      </c>
      <c r="W26" s="4">
        <v>-0.6802842299999996</v>
      </c>
      <c r="X26" s="4">
        <v>0.77294264999999918</v>
      </c>
      <c r="Y26" s="4">
        <v>2.7965930000000139E-2</v>
      </c>
      <c r="Z26" s="4">
        <v>0.57221681000000091</v>
      </c>
      <c r="AA26" s="4">
        <v>-0.85891410000000112</v>
      </c>
      <c r="AB26" s="4">
        <v>0.39156800000000036</v>
      </c>
    </row>
    <row r="27" spans="2:28" s="5" customFormat="1" outlineLevel="1" x14ac:dyDescent="0.2">
      <c r="B27" s="21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  <c r="T27" s="4">
        <v>-1.684689E-2</v>
      </c>
      <c r="U27" s="4">
        <v>-8.3886539999999996E-2</v>
      </c>
      <c r="V27" s="4">
        <v>4.9373199999999985E-3</v>
      </c>
      <c r="W27" s="4">
        <v>-2.1762800000000002E-2</v>
      </c>
      <c r="X27" s="4">
        <v>-5.1714690000000001E-2</v>
      </c>
      <c r="Y27" s="4">
        <v>-0.10388552999999998</v>
      </c>
      <c r="Z27" s="4">
        <v>-1.1749099999999995E-2</v>
      </c>
      <c r="AA27" s="4">
        <v>-7.6441400000000041E-3</v>
      </c>
      <c r="AB27" s="4">
        <v>4.9359999999999595E-5</v>
      </c>
    </row>
    <row r="28" spans="2:28" s="5" customFormat="1" outlineLevel="1" x14ac:dyDescent="0.2">
      <c r="B28" s="21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  <c r="T28" s="4">
        <v>-2.3657119100000017</v>
      </c>
      <c r="U28" s="4">
        <v>-1.6224391999999987</v>
      </c>
      <c r="V28" s="4">
        <v>0.27491928999999971</v>
      </c>
      <c r="W28" s="4">
        <v>3.3524488499999983</v>
      </c>
      <c r="X28" s="4">
        <v>-2.84693489</v>
      </c>
      <c r="Y28" s="4">
        <v>-14.419611360000008</v>
      </c>
      <c r="Z28" s="4">
        <v>2.236637979999994</v>
      </c>
      <c r="AA28" s="4">
        <v>5.5035026300000247</v>
      </c>
      <c r="AB28" s="4">
        <v>3.4463464500000018</v>
      </c>
    </row>
    <row r="29" spans="2:28" s="5" customFormat="1" outlineLevel="1" x14ac:dyDescent="0.2">
      <c r="B29" s="21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  <c r="T29" s="4">
        <v>-5.7499502000000033</v>
      </c>
      <c r="U29" s="4">
        <v>-5.1249804700000059</v>
      </c>
      <c r="V29" s="4">
        <v>-4.6630121000000067</v>
      </c>
      <c r="W29" s="4">
        <v>-6.3156393399999917</v>
      </c>
      <c r="X29" s="4">
        <v>-6.8584444300000031</v>
      </c>
      <c r="Y29" s="4">
        <v>-7.342799470000001</v>
      </c>
      <c r="Z29" s="4">
        <v>-6.58227489999999</v>
      </c>
      <c r="AA29" s="4">
        <v>-6.0835858700000056</v>
      </c>
      <c r="AB29" s="4">
        <v>-5.8995300899999945</v>
      </c>
    </row>
    <row r="30" spans="2:28" s="5" customFormat="1" outlineLevel="1" x14ac:dyDescent="0.2">
      <c r="B30" s="21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  <c r="T30" s="4">
        <v>-3.0605840900000016</v>
      </c>
      <c r="U30" s="4">
        <v>-6.5657732400000057</v>
      </c>
      <c r="V30" s="4">
        <v>-3.8043754800000049</v>
      </c>
      <c r="W30" s="4">
        <v>-12.009893830000012</v>
      </c>
      <c r="X30" s="4">
        <v>-18.901482650000002</v>
      </c>
      <c r="Y30" s="4">
        <v>-22.603019199999963</v>
      </c>
      <c r="Z30" s="4">
        <v>-10.814872669999998</v>
      </c>
      <c r="AA30" s="4">
        <v>-15.138869970000009</v>
      </c>
      <c r="AB30" s="4">
        <v>-20.490517479999994</v>
      </c>
    </row>
    <row r="31" spans="2:28" s="5" customFormat="1" outlineLevel="1" x14ac:dyDescent="0.2">
      <c r="B31" s="21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  <c r="T31" s="4">
        <v>-3.2307926900000026</v>
      </c>
      <c r="U31" s="4">
        <v>-2.4906266499999998</v>
      </c>
      <c r="V31" s="4">
        <v>-2.6552640300000032</v>
      </c>
      <c r="W31" s="4">
        <v>-4.4439127699999972</v>
      </c>
      <c r="X31" s="4">
        <v>-6.0046650100000019</v>
      </c>
      <c r="Y31" s="4">
        <v>-3.967983439999994</v>
      </c>
      <c r="Z31" s="4">
        <v>-4.6926925400000021</v>
      </c>
      <c r="AA31" s="4">
        <v>-2.0850461400000011</v>
      </c>
      <c r="AB31" s="4">
        <v>-5.4271974199999953</v>
      </c>
    </row>
    <row r="32" spans="2:28" s="5" customFormat="1" outlineLevel="1" x14ac:dyDescent="0.2">
      <c r="B32" s="21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  <c r="T32" s="4">
        <v>-5.6345372000000147</v>
      </c>
      <c r="U32" s="4">
        <v>-6.6733194499999939</v>
      </c>
      <c r="V32" s="4">
        <v>-3.3462241300000137</v>
      </c>
      <c r="W32" s="4">
        <v>2.8495447599999864</v>
      </c>
      <c r="X32" s="4">
        <v>-11.077072929999979</v>
      </c>
      <c r="Y32" s="4">
        <v>-10.960769220000028</v>
      </c>
      <c r="Z32" s="4">
        <v>-14.137340780000002</v>
      </c>
      <c r="AA32" s="4">
        <v>0.95344144000003439</v>
      </c>
      <c r="AB32" s="4">
        <v>-5.9410093900000298</v>
      </c>
    </row>
    <row r="33" spans="2:28" s="5" customFormat="1" outlineLevel="1" x14ac:dyDescent="0.2">
      <c r="B33" s="21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  <c r="T33" s="4">
        <v>-6.8296502000000157</v>
      </c>
      <c r="U33" s="4">
        <v>-4.4813549799999883</v>
      </c>
      <c r="V33" s="4">
        <v>-7.6968594799999979</v>
      </c>
      <c r="W33" s="4">
        <v>-3.8534618100000069</v>
      </c>
      <c r="X33" s="4">
        <v>-5.3149370900000026</v>
      </c>
      <c r="Y33" s="4">
        <v>-4.3378544800000087</v>
      </c>
      <c r="Z33" s="4">
        <v>-4.5828794700000008</v>
      </c>
      <c r="AA33" s="4">
        <v>-5.0295269200000083</v>
      </c>
      <c r="AB33" s="4">
        <v>-6.6135300999999975</v>
      </c>
    </row>
    <row r="34" spans="2:28" s="5" customFormat="1" outlineLevel="1" x14ac:dyDescent="0.2">
      <c r="B34" s="21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  <c r="T34" s="4">
        <v>-16.00839385999997</v>
      </c>
      <c r="U34" s="4">
        <v>-13.964795549999991</v>
      </c>
      <c r="V34" s="4">
        <v>-11.847270369999997</v>
      </c>
      <c r="W34" s="4">
        <v>-11.781154889999989</v>
      </c>
      <c r="X34" s="4">
        <v>-11.388647420000019</v>
      </c>
      <c r="Y34" s="4">
        <v>-7.3699715600000104</v>
      </c>
      <c r="Z34" s="4">
        <v>-12.822220610000013</v>
      </c>
      <c r="AA34" s="4">
        <v>-6.7651864400000257</v>
      </c>
      <c r="AB34" s="4">
        <v>-11.179370330000022</v>
      </c>
    </row>
    <row r="35" spans="2:28" s="5" customFormat="1" outlineLevel="1" x14ac:dyDescent="0.2">
      <c r="B35" s="21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  <c r="T35" s="4">
        <v>-14.27255830000006</v>
      </c>
      <c r="U35" s="4">
        <v>-15.730407890000027</v>
      </c>
      <c r="V35" s="4">
        <v>-17.193412980000055</v>
      </c>
      <c r="W35" s="4">
        <v>-12.282506599999987</v>
      </c>
      <c r="X35" s="4">
        <v>-8.2602747300000026</v>
      </c>
      <c r="Y35" s="4">
        <v>-7.964178969999967</v>
      </c>
      <c r="Z35" s="4">
        <v>-19.93444560000005</v>
      </c>
      <c r="AA35" s="4">
        <v>-17.470881410000025</v>
      </c>
      <c r="AB35" s="4">
        <v>-30.028128389999999</v>
      </c>
    </row>
    <row r="36" spans="2:28" s="5" customFormat="1" outlineLevel="1" x14ac:dyDescent="0.2">
      <c r="B36" s="21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  <c r="T36" s="4">
        <v>-16.856622099999999</v>
      </c>
      <c r="U36" s="4">
        <v>-8.194917880000002</v>
      </c>
      <c r="V36" s="4">
        <v>-15.259765999999999</v>
      </c>
      <c r="W36" s="4">
        <v>-12.013404529999999</v>
      </c>
      <c r="X36" s="4">
        <v>-10.468990390000016</v>
      </c>
      <c r="Y36" s="4">
        <v>-22.71415375000003</v>
      </c>
      <c r="Z36" s="4">
        <v>-19.612162840000014</v>
      </c>
      <c r="AA36" s="4">
        <v>-4.7636504799999955</v>
      </c>
      <c r="AB36" s="4">
        <v>-4.3272203600000196</v>
      </c>
    </row>
    <row r="37" spans="2:28" s="5" customFormat="1" outlineLevel="1" x14ac:dyDescent="0.2">
      <c r="B37" s="21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  <c r="T37" s="4">
        <v>-91.35752755</v>
      </c>
      <c r="U37" s="4">
        <v>-104.12273288</v>
      </c>
      <c r="V37" s="4">
        <v>-81.436076720000017</v>
      </c>
      <c r="W37" s="4">
        <v>-85.371061810000015</v>
      </c>
      <c r="X37" s="4">
        <v>-102.94904189000002</v>
      </c>
      <c r="Y37" s="4">
        <v>-176.57003126000004</v>
      </c>
      <c r="Z37" s="4">
        <v>-146.57803845000001</v>
      </c>
      <c r="AA37" s="4">
        <v>-101.3904733</v>
      </c>
      <c r="AB37" s="4">
        <v>-89.986256099999991</v>
      </c>
    </row>
    <row r="38" spans="2:28" s="5" customFormat="1" x14ac:dyDescent="0.2">
      <c r="B38" s="21" t="s">
        <v>64</v>
      </c>
      <c r="C38" s="19">
        <v>100.40900000000033</v>
      </c>
      <c r="D38" s="19">
        <v>330.64599999999973</v>
      </c>
      <c r="E38" s="19">
        <v>217.24799999999959</v>
      </c>
      <c r="F38" s="19">
        <v>-803.56700000000001</v>
      </c>
      <c r="G38" s="19">
        <v>-293.00999999999976</v>
      </c>
      <c r="H38" s="19">
        <v>-715.2360000000001</v>
      </c>
      <c r="I38" s="19">
        <v>-815.8240000000003</v>
      </c>
      <c r="J38" s="19">
        <v>-866.96599999999967</v>
      </c>
      <c r="K38" s="19">
        <v>-1048.9000000000003</v>
      </c>
      <c r="L38" s="19">
        <v>-952.4349999999996</v>
      </c>
      <c r="M38" s="19">
        <v>-864.02399999999943</v>
      </c>
      <c r="N38" s="19">
        <v>-453.88099999999986</v>
      </c>
      <c r="O38" s="19">
        <v>-672.70288992000053</v>
      </c>
      <c r="P38" s="19">
        <v>-962.45725319999997</v>
      </c>
      <c r="Q38" s="19">
        <v>-591.68479461000049</v>
      </c>
      <c r="R38" s="19">
        <v>-780.06288437999888</v>
      </c>
      <c r="S38" s="19">
        <v>-1165.0020931000017</v>
      </c>
      <c r="T38" s="19">
        <v>-159.26489300000003</v>
      </c>
      <c r="U38" s="19">
        <v>-853.81408030999967</v>
      </c>
      <c r="V38" s="19">
        <v>-369.58556223999904</v>
      </c>
      <c r="W38" s="19">
        <v>-726.11806438000121</v>
      </c>
      <c r="X38" s="19">
        <v>-770.99386175000018</v>
      </c>
      <c r="Y38" s="19">
        <v>-968.29855482999869</v>
      </c>
      <c r="Z38" s="19">
        <v>-865.84360016999869</v>
      </c>
      <c r="AA38" s="19">
        <v>-872.05875037000203</v>
      </c>
      <c r="AB38" s="19">
        <v>-1041.0436784899991</v>
      </c>
    </row>
    <row r="39" spans="2:28" s="5" customFormat="1" outlineLevel="1" x14ac:dyDescent="0.2">
      <c r="B39" s="21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  <c r="T39" s="4">
        <v>-0.38027387999996876</v>
      </c>
      <c r="U39" s="4">
        <v>-5.8837924400000148</v>
      </c>
      <c r="V39" s="4">
        <v>7.07036824999998</v>
      </c>
      <c r="W39" s="4">
        <v>-8.133819740000007</v>
      </c>
      <c r="X39" s="4">
        <v>12.405870740000001</v>
      </c>
      <c r="Y39" s="4">
        <v>4.8319405999999923</v>
      </c>
      <c r="Z39" s="4">
        <v>11.983846150000012</v>
      </c>
      <c r="AA39" s="4">
        <v>-0.31479529999997879</v>
      </c>
      <c r="AB39" s="4">
        <v>5.1008389499999893</v>
      </c>
    </row>
    <row r="40" spans="2:28" s="5" customFormat="1" outlineLevel="1" x14ac:dyDescent="0.2">
      <c r="B40" s="21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  <c r="T40" s="4">
        <v>357.73267471999981</v>
      </c>
      <c r="U40" s="4">
        <v>-92.691779240000045</v>
      </c>
      <c r="V40" s="4">
        <v>594.36391646999982</v>
      </c>
      <c r="W40" s="4">
        <v>-88.787852410000028</v>
      </c>
      <c r="X40" s="4">
        <v>-58.466048839999857</v>
      </c>
      <c r="Y40" s="4">
        <v>-89.115835150000066</v>
      </c>
      <c r="Z40" s="4">
        <v>-40.665526419999914</v>
      </c>
      <c r="AA40" s="4">
        <v>-80.375565999999907</v>
      </c>
      <c r="AB40" s="4">
        <v>-51.461328330000072</v>
      </c>
    </row>
    <row r="41" spans="2:28" s="5" customFormat="1" outlineLevel="1" x14ac:dyDescent="0.2">
      <c r="B41" s="21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  <c r="T41" s="4">
        <v>-293.05404166999972</v>
      </c>
      <c r="U41" s="4">
        <v>-535.65668776999973</v>
      </c>
      <c r="V41" s="4">
        <v>-738.88502547999883</v>
      </c>
      <c r="W41" s="4">
        <v>-367.71583541000189</v>
      </c>
      <c r="X41" s="4">
        <v>-459.66251887000067</v>
      </c>
      <c r="Y41" s="4">
        <v>-606.89698032999866</v>
      </c>
      <c r="Z41" s="4">
        <v>-605.15325098999892</v>
      </c>
      <c r="AA41" s="4">
        <v>-518.26860891000172</v>
      </c>
      <c r="AB41" s="4">
        <v>-780.13653682999836</v>
      </c>
    </row>
    <row r="42" spans="2:28" s="5" customFormat="1" outlineLevel="1" x14ac:dyDescent="0.2">
      <c r="B42" s="21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  <c r="T42" s="4">
        <v>2.4298171899999992</v>
      </c>
      <c r="U42" s="4">
        <v>2.1214385500000041</v>
      </c>
      <c r="V42" s="4">
        <v>3.8574473199999968</v>
      </c>
      <c r="W42" s="4">
        <v>-6.6846716600000029</v>
      </c>
      <c r="X42" s="4">
        <v>-4.2418392099999966</v>
      </c>
      <c r="Y42" s="4">
        <v>-4.9489625800000043</v>
      </c>
      <c r="Z42" s="4">
        <v>4.2556707400000011</v>
      </c>
      <c r="AA42" s="4">
        <v>1.1957128899999958</v>
      </c>
      <c r="AB42" s="4">
        <v>-2.7134058799999945</v>
      </c>
    </row>
    <row r="43" spans="2:28" s="5" customFormat="1" outlineLevel="1" x14ac:dyDescent="0.2">
      <c r="B43" s="21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  <c r="T43" s="4">
        <v>-8.5169345899999964</v>
      </c>
      <c r="U43" s="4">
        <v>-6.8050198999999978</v>
      </c>
      <c r="V43" s="4">
        <v>-3.9430832999999872</v>
      </c>
      <c r="W43" s="4">
        <v>-5.1880718999999935</v>
      </c>
      <c r="X43" s="4">
        <v>-3.8482382000000079</v>
      </c>
      <c r="Y43" s="4">
        <v>-7.069218369999998</v>
      </c>
      <c r="Z43" s="4">
        <v>-1.9902151400000019</v>
      </c>
      <c r="AA43" s="4">
        <v>-7.4277665899999867</v>
      </c>
      <c r="AB43" s="4">
        <v>-8.1681150800000033</v>
      </c>
    </row>
    <row r="44" spans="2:28" s="5" customFormat="1" outlineLevel="1" x14ac:dyDescent="0.2">
      <c r="B44" s="21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  <c r="T44" s="4">
        <v>-7.3083099199999708</v>
      </c>
      <c r="U44" s="4">
        <v>-25.937990640000123</v>
      </c>
      <c r="V44" s="4">
        <v>-39.222491810000022</v>
      </c>
      <c r="W44" s="4">
        <v>-27.712957029999927</v>
      </c>
      <c r="X44" s="4">
        <v>-21.737283049999832</v>
      </c>
      <c r="Y44" s="4">
        <v>-20.967552380000015</v>
      </c>
      <c r="Z44" s="4">
        <v>-33.429564290000044</v>
      </c>
      <c r="AA44" s="4">
        <v>-30.869047410000107</v>
      </c>
      <c r="AB44" s="4">
        <v>-15.815769150000207</v>
      </c>
    </row>
    <row r="45" spans="2:28" s="5" customFormat="1" outlineLevel="1" x14ac:dyDescent="0.2">
      <c r="B45" s="21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  <c r="T45" s="4">
        <v>-8.8169185000000496</v>
      </c>
      <c r="U45" s="4">
        <v>-10.857576220000006</v>
      </c>
      <c r="V45" s="4">
        <v>-14.747252749999998</v>
      </c>
      <c r="W45" s="4">
        <v>-16.089489559999986</v>
      </c>
      <c r="X45" s="4">
        <v>-15.6402182</v>
      </c>
      <c r="Y45" s="4">
        <v>-15.175611760000026</v>
      </c>
      <c r="Z45" s="4">
        <v>-15.25437563999999</v>
      </c>
      <c r="AA45" s="4">
        <v>-17.097620730000028</v>
      </c>
      <c r="AB45" s="4">
        <v>-14.576009410000017</v>
      </c>
    </row>
    <row r="46" spans="2:28" s="5" customFormat="1" outlineLevel="1" x14ac:dyDescent="0.2">
      <c r="B46" s="21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  <c r="T46" s="4">
        <v>-6.0093864099999994</v>
      </c>
      <c r="U46" s="4">
        <v>-9.5671083299999999</v>
      </c>
      <c r="V46" s="4">
        <v>-7.2482262399999939</v>
      </c>
      <c r="W46" s="4">
        <v>-8.3401143799999993</v>
      </c>
      <c r="X46" s="4">
        <v>-7.4643344399999938</v>
      </c>
      <c r="Y46" s="4">
        <v>-7.1073342499999974</v>
      </c>
      <c r="Z46" s="4">
        <v>-6.0281646100000028</v>
      </c>
      <c r="AA46" s="4">
        <v>-7.2658710399999968</v>
      </c>
      <c r="AB46" s="4">
        <v>-7.2727573999999944</v>
      </c>
    </row>
    <row r="47" spans="2:28" s="5" customFormat="1" outlineLevel="1" x14ac:dyDescent="0.2">
      <c r="B47" s="21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  <c r="T47" s="4">
        <v>0.76930780000000021</v>
      </c>
      <c r="U47" s="4">
        <v>-1.3299899999998366E-3</v>
      </c>
      <c r="V47" s="4">
        <v>0.32683830000000019</v>
      </c>
      <c r="W47" s="4">
        <v>-9.4122980000000078E-2</v>
      </c>
      <c r="X47" s="4">
        <v>-0.34289651000000004</v>
      </c>
      <c r="Y47" s="4">
        <v>9.3318299999999854E-2</v>
      </c>
      <c r="Z47" s="4">
        <v>-0.4728023999999999</v>
      </c>
      <c r="AA47" s="4">
        <v>-0.45984506000000008</v>
      </c>
      <c r="AB47" s="4">
        <v>0.48475542999999999</v>
      </c>
    </row>
    <row r="48" spans="2:28" s="5" customFormat="1" outlineLevel="1" x14ac:dyDescent="0.2">
      <c r="B48" s="21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  <c r="T48" s="4">
        <v>-2.9439859199999994</v>
      </c>
      <c r="U48" s="4">
        <v>-1.7477468700000003</v>
      </c>
      <c r="V48" s="4">
        <v>-1.8740615599999995</v>
      </c>
      <c r="W48" s="4">
        <v>-2.8858064399999992</v>
      </c>
      <c r="X48" s="4">
        <v>-4.6935964199999978</v>
      </c>
      <c r="Y48" s="4">
        <v>-2.6694285399999984</v>
      </c>
      <c r="Z48" s="4">
        <v>-3.3397588300000001</v>
      </c>
      <c r="AA48" s="4">
        <v>-3.4552713200000023</v>
      </c>
      <c r="AB48" s="4">
        <v>-2.7918926499999999</v>
      </c>
    </row>
    <row r="49" spans="2:28" s="5" customFormat="1" outlineLevel="1" x14ac:dyDescent="0.2">
      <c r="B49" s="21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  <c r="T49" s="4">
        <v>-35.572597979999927</v>
      </c>
      <c r="U49" s="4">
        <v>-19.244509109999946</v>
      </c>
      <c r="V49" s="4">
        <v>-20.875723169999958</v>
      </c>
      <c r="W49" s="4">
        <v>-28.623277400000045</v>
      </c>
      <c r="X49" s="4">
        <v>-41.141633730000045</v>
      </c>
      <c r="Y49" s="4">
        <v>-25.114539810000021</v>
      </c>
      <c r="Z49" s="4">
        <v>-15.998383709999956</v>
      </c>
      <c r="AA49" s="4">
        <v>-23.249603480000022</v>
      </c>
      <c r="AB49" s="4">
        <v>-27.269837390000006</v>
      </c>
    </row>
    <row r="50" spans="2:28" s="5" customFormat="1" outlineLevel="1" x14ac:dyDescent="0.2">
      <c r="B50" s="21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  <c r="T50" s="4">
        <v>-117.05838992000002</v>
      </c>
      <c r="U50" s="4">
        <v>-113.3872178300003</v>
      </c>
      <c r="V50" s="4">
        <v>-114.63406413999954</v>
      </c>
      <c r="W50" s="4">
        <v>-121.67995529000032</v>
      </c>
      <c r="X50" s="4">
        <v>-122.71973225000006</v>
      </c>
      <c r="Y50" s="4">
        <v>-152.92713155999948</v>
      </c>
      <c r="Z50" s="4">
        <v>-122.46342762999961</v>
      </c>
      <c r="AA50" s="4">
        <v>-137.01698874000024</v>
      </c>
      <c r="AB50" s="4">
        <v>-99.380255720000051</v>
      </c>
    </row>
    <row r="51" spans="2:28" s="5" customFormat="1" outlineLevel="1" x14ac:dyDescent="0.2">
      <c r="B51" s="21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  <c r="T51" s="4">
        <v>-40.535853919999994</v>
      </c>
      <c r="U51" s="4">
        <v>-34.154760519999861</v>
      </c>
      <c r="V51" s="4">
        <v>-33.774204130000101</v>
      </c>
      <c r="W51" s="4">
        <v>-44.182090179999754</v>
      </c>
      <c r="X51" s="4">
        <v>-43.441392769999993</v>
      </c>
      <c r="Y51" s="4">
        <v>-41.231218999999797</v>
      </c>
      <c r="Z51" s="4">
        <v>-37.287647400000026</v>
      </c>
      <c r="AA51" s="4">
        <v>-47.453478679999918</v>
      </c>
      <c r="AB51" s="4">
        <v>-37.043365030000011</v>
      </c>
    </row>
    <row r="52" spans="2:28" s="5" customFormat="1" x14ac:dyDescent="0.2">
      <c r="B52" s="21" t="s">
        <v>78</v>
      </c>
      <c r="C52" s="19">
        <v>-43.54</v>
      </c>
      <c r="D52" s="19">
        <v>-35.357999999999997</v>
      </c>
      <c r="E52" s="19">
        <v>-54.758999999999986</v>
      </c>
      <c r="F52" s="19">
        <v>-40.085999999999999</v>
      </c>
      <c r="G52" s="19">
        <v>-36.176999999999992</v>
      </c>
      <c r="H52" s="19">
        <v>-42.23</v>
      </c>
      <c r="I52" s="19">
        <v>-28.562999999999995</v>
      </c>
      <c r="J52" s="19">
        <v>-20.771999999999991</v>
      </c>
      <c r="K52" s="19">
        <v>-33.40100000000001</v>
      </c>
      <c r="L52" s="19">
        <v>-38.864000000000004</v>
      </c>
      <c r="M52" s="19">
        <v>-18.813999999999993</v>
      </c>
      <c r="N52" s="19">
        <v>-5.0960000000000036</v>
      </c>
      <c r="O52" s="19">
        <v>-14.47855679999995</v>
      </c>
      <c r="P52" s="19">
        <v>-20.488037499999962</v>
      </c>
      <c r="Q52" s="19">
        <v>-28.873580689999969</v>
      </c>
      <c r="R52" s="19">
        <v>-55.02346639000001</v>
      </c>
      <c r="S52" s="19">
        <v>-35.154129389999952</v>
      </c>
      <c r="T52" s="19">
        <v>34.200576920000032</v>
      </c>
      <c r="U52" s="19">
        <v>7.153389670000081</v>
      </c>
      <c r="V52" s="19">
        <v>-19.142093130000077</v>
      </c>
      <c r="W52" s="19">
        <v>-35.679481259999939</v>
      </c>
      <c r="X52" s="19">
        <v>-28.129982809999902</v>
      </c>
      <c r="Y52" s="19">
        <v>-31.29619631999995</v>
      </c>
      <c r="Z52" s="19">
        <v>-31.754569899999993</v>
      </c>
      <c r="AA52" s="19">
        <v>-22.018737730000069</v>
      </c>
      <c r="AB52" s="19">
        <v>-21.920367660000032</v>
      </c>
    </row>
    <row r="53" spans="2:28" s="5" customFormat="1" outlineLevel="1" x14ac:dyDescent="0.2">
      <c r="B53" s="21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  <c r="T53" s="4">
        <v>2.4519313599999997</v>
      </c>
      <c r="U53" s="4">
        <v>0.13394879999999887</v>
      </c>
      <c r="V53" s="4">
        <v>2.4135234299999997</v>
      </c>
      <c r="W53" s="4">
        <v>1.5826704699999992</v>
      </c>
      <c r="X53" s="4">
        <v>1.2630953500000008</v>
      </c>
      <c r="Y53" s="4">
        <v>-6.0587359999999979E-2</v>
      </c>
      <c r="Z53" s="4">
        <v>1.9098794299999993</v>
      </c>
      <c r="AA53" s="4">
        <v>-1.0966577099999997</v>
      </c>
      <c r="AB53" s="4">
        <v>-0.77018294999999926</v>
      </c>
    </row>
    <row r="54" spans="2:28" s="5" customFormat="1" outlineLevel="1" x14ac:dyDescent="0.2">
      <c r="B54" s="21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  <c r="T54" s="4">
        <v>-23.84464276999994</v>
      </c>
      <c r="U54" s="4">
        <v>-21.571174149999919</v>
      </c>
      <c r="V54" s="4">
        <v>-17.710526290000086</v>
      </c>
      <c r="W54" s="4">
        <v>-22.65026440999997</v>
      </c>
      <c r="X54" s="4">
        <v>-22.736415189999917</v>
      </c>
      <c r="Y54" s="4">
        <v>-22.457857479999955</v>
      </c>
      <c r="Z54" s="4">
        <v>-19.903160379999971</v>
      </c>
      <c r="AA54" s="4">
        <v>-16.445509640000083</v>
      </c>
      <c r="AB54" s="4">
        <v>-16.177399830000041</v>
      </c>
    </row>
    <row r="55" spans="2:28" s="5" customFormat="1" outlineLevel="1" x14ac:dyDescent="0.2">
      <c r="B55" s="21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  <c r="T55" s="4">
        <v>55.593288329999965</v>
      </c>
      <c r="U55" s="4">
        <v>28.590615019999994</v>
      </c>
      <c r="V55" s="4">
        <v>-3.8450902699999823</v>
      </c>
      <c r="W55" s="4">
        <v>-14.611887319999973</v>
      </c>
      <c r="X55" s="4">
        <v>-6.6566629699999815</v>
      </c>
      <c r="Y55" s="4">
        <v>-8.7777514799999921</v>
      </c>
      <c r="Z55" s="4">
        <v>-13.761288950000029</v>
      </c>
      <c r="AA55" s="4">
        <v>-4.476570379999993</v>
      </c>
      <c r="AB55" s="4">
        <v>-4.9727848799999936</v>
      </c>
    </row>
    <row r="56" spans="2:28" s="5" customFormat="1" x14ac:dyDescent="0.2">
      <c r="B56" s="21" t="s">
        <v>82</v>
      </c>
      <c r="C56" s="19">
        <v>-130.1</v>
      </c>
      <c r="D56" s="19">
        <v>-86.760999999999967</v>
      </c>
      <c r="E56" s="19">
        <v>-100.43099999999995</v>
      </c>
      <c r="F56" s="19">
        <v>-118.16899999999998</v>
      </c>
      <c r="G56" s="19">
        <v>-153.41200000000003</v>
      </c>
      <c r="H56" s="19">
        <v>-155.72300000000007</v>
      </c>
      <c r="I56" s="19">
        <v>-90.929000000000002</v>
      </c>
      <c r="J56" s="19">
        <v>-64.333000000000055</v>
      </c>
      <c r="K56" s="19">
        <v>-101.72399999999999</v>
      </c>
      <c r="L56" s="19">
        <v>-179.12500000000006</v>
      </c>
      <c r="M56" s="19">
        <v>-81.431000000000012</v>
      </c>
      <c r="N56" s="19">
        <v>-52.391999999999996</v>
      </c>
      <c r="O56" s="19">
        <v>-138.90154385999989</v>
      </c>
      <c r="P56" s="19">
        <v>-65.248863090000043</v>
      </c>
      <c r="Q56" s="19">
        <v>-70.867440279999613</v>
      </c>
      <c r="R56" s="19">
        <v>-152.6896762099999</v>
      </c>
      <c r="S56" s="19">
        <v>-113.52440621000011</v>
      </c>
      <c r="T56" s="19">
        <v>-114.39632649000004</v>
      </c>
      <c r="U56" s="19">
        <v>-135.84784745000005</v>
      </c>
      <c r="V56" s="19">
        <v>-96.593388969999666</v>
      </c>
      <c r="W56" s="19">
        <v>-124.96158306000008</v>
      </c>
      <c r="X56" s="19">
        <v>-190.02725999999933</v>
      </c>
      <c r="Y56" s="19">
        <v>-102.0738622299999</v>
      </c>
      <c r="Z56" s="19">
        <v>-127.26715841000016</v>
      </c>
      <c r="AA56" s="19">
        <v>-187.76301147999988</v>
      </c>
      <c r="AB56" s="19">
        <v>-114.71836851999979</v>
      </c>
    </row>
    <row r="57" spans="2:28" s="5" customFormat="1" outlineLevel="1" x14ac:dyDescent="0.2">
      <c r="B57" s="21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  <c r="T57" s="4">
        <v>-41.657307519999996</v>
      </c>
      <c r="U57" s="4">
        <v>-88.37987192000007</v>
      </c>
      <c r="V57" s="4">
        <v>-46.458580999999995</v>
      </c>
      <c r="W57" s="4">
        <v>-25.182705589999998</v>
      </c>
      <c r="X57" s="4">
        <v>-100.83937207999992</v>
      </c>
      <c r="Y57" s="4">
        <v>-20.402318299999983</v>
      </c>
      <c r="Z57" s="4">
        <v>-31.930965120000021</v>
      </c>
      <c r="AA57" s="4">
        <v>-92.802459400000046</v>
      </c>
      <c r="AB57" s="4">
        <v>-23.410061240000029</v>
      </c>
    </row>
    <row r="58" spans="2:28" s="5" customFormat="1" outlineLevel="1" x14ac:dyDescent="0.2">
      <c r="B58" s="21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  <c r="T58" s="4">
        <v>-23.832839430000043</v>
      </c>
      <c r="U58" s="4">
        <v>-9.6998097700000301</v>
      </c>
      <c r="V58" s="4">
        <v>0.48363980000027595</v>
      </c>
      <c r="W58" s="4">
        <v>-39.292999010000067</v>
      </c>
      <c r="X58" s="4">
        <v>-37.459503489999548</v>
      </c>
      <c r="Y58" s="4">
        <v>-33.688326289999964</v>
      </c>
      <c r="Z58" s="4">
        <v>-49.306088850000144</v>
      </c>
      <c r="AA58" s="4">
        <v>-52.4522929299998</v>
      </c>
      <c r="AB58" s="4">
        <v>-48.757899919999794</v>
      </c>
    </row>
    <row r="59" spans="2:28" s="5" customFormat="1" outlineLevel="1" x14ac:dyDescent="0.2">
      <c r="B59" s="21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  <c r="T59" s="4">
        <v>-1.7519673900000008</v>
      </c>
      <c r="U59" s="4">
        <v>-3.8779769999999987</v>
      </c>
      <c r="V59" s="4">
        <v>-1.5553203599999952</v>
      </c>
      <c r="W59" s="4">
        <v>-1.4968381699999984</v>
      </c>
      <c r="X59" s="4">
        <v>-0.37651806000000043</v>
      </c>
      <c r="Y59" s="4">
        <v>-4.7244839200000062</v>
      </c>
      <c r="Z59" s="4">
        <v>-4.5255557899999914</v>
      </c>
      <c r="AA59" s="4">
        <v>-1.454950919999999</v>
      </c>
      <c r="AB59" s="4">
        <v>0.16944028999999983</v>
      </c>
    </row>
    <row r="60" spans="2:28" s="5" customFormat="1" outlineLevel="1" x14ac:dyDescent="0.2">
      <c r="B60" s="21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  <c r="T60" s="4">
        <v>-0.89626148999999999</v>
      </c>
      <c r="U60" s="4">
        <v>-0.74748282999999993</v>
      </c>
      <c r="V60" s="4">
        <v>-0.97388588999999981</v>
      </c>
      <c r="W60" s="4">
        <v>-1.0712311700000001</v>
      </c>
      <c r="X60" s="4">
        <v>-0.89921352999999993</v>
      </c>
      <c r="Y60" s="4">
        <v>-0.91353623000000017</v>
      </c>
      <c r="Z60" s="4">
        <v>-9.8532639999999727E-2</v>
      </c>
      <c r="AA60" s="4">
        <v>-1.2683172399999998</v>
      </c>
      <c r="AB60" s="4">
        <v>-1.3708650300000003</v>
      </c>
    </row>
    <row r="61" spans="2:28" s="5" customFormat="1" outlineLevel="1" x14ac:dyDescent="0.2">
      <c r="B61" s="21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  <c r="T61" s="4">
        <v>-5.5194249499999657</v>
      </c>
      <c r="U61" s="4">
        <v>4.3168511700000209</v>
      </c>
      <c r="V61" s="4">
        <v>-11.496804639999972</v>
      </c>
      <c r="W61" s="4">
        <v>-8.3024020399999614</v>
      </c>
      <c r="X61" s="4">
        <v>-6.9441799699999578</v>
      </c>
      <c r="Y61" s="4">
        <v>-0.31177200000000482</v>
      </c>
      <c r="Z61" s="4">
        <v>1.3195423999999392</v>
      </c>
      <c r="AA61" s="4">
        <v>3.5604607499999688</v>
      </c>
      <c r="AB61" s="4">
        <v>3.7749704599999632</v>
      </c>
    </row>
    <row r="62" spans="2:28" s="5" customFormat="1" outlineLevel="1" x14ac:dyDescent="0.2">
      <c r="B62" s="21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  <c r="T62" s="4">
        <v>-1.54062338</v>
      </c>
      <c r="U62" s="4">
        <v>0.36037541000000006</v>
      </c>
      <c r="V62" s="4">
        <v>-1.6263752699999998</v>
      </c>
      <c r="W62" s="4">
        <v>-0.91172157000000009</v>
      </c>
      <c r="X62" s="4">
        <v>-1.2951068500000003</v>
      </c>
      <c r="Y62" s="4">
        <v>-0.99644746999999989</v>
      </c>
      <c r="Z62" s="4">
        <v>-0.33293492999999996</v>
      </c>
      <c r="AA62" s="4">
        <v>-1.1942966500000003</v>
      </c>
      <c r="AB62" s="4">
        <v>-4.4844241499999997</v>
      </c>
    </row>
    <row r="63" spans="2:28" s="5" customFormat="1" outlineLevel="1" x14ac:dyDescent="0.2">
      <c r="B63" s="21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  <c r="T63" s="4">
        <v>-0.49208778000000031</v>
      </c>
      <c r="U63" s="4">
        <v>-0.95975508999999992</v>
      </c>
      <c r="V63" s="4">
        <v>-0.49976372999999985</v>
      </c>
      <c r="W63" s="4">
        <v>-0.8477269999999999</v>
      </c>
      <c r="X63" s="4">
        <v>-0.93726285999999992</v>
      </c>
      <c r="Y63" s="4">
        <v>-1.3311672100000005</v>
      </c>
      <c r="Z63" s="4">
        <v>-0.5811401799999999</v>
      </c>
      <c r="AA63" s="4">
        <v>-0.23519659000000004</v>
      </c>
      <c r="AB63" s="4">
        <v>-0.38217410999999979</v>
      </c>
    </row>
    <row r="64" spans="2:28" s="5" customFormat="1" outlineLevel="1" x14ac:dyDescent="0.2">
      <c r="B64" s="21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  <c r="T64" s="4">
        <v>-1.2252258499999999</v>
      </c>
      <c r="U64" s="4">
        <v>-0.30448523999999999</v>
      </c>
      <c r="V64" s="4">
        <v>-1.9887380700000001</v>
      </c>
      <c r="W64" s="4">
        <v>-3.3156027599999991</v>
      </c>
      <c r="X64" s="4">
        <v>-1.1227441200000006</v>
      </c>
      <c r="Y64" s="4">
        <v>-2.0501138499999998</v>
      </c>
      <c r="Z64" s="4">
        <v>-4.8923380499999984</v>
      </c>
      <c r="AA64" s="4">
        <v>-1.2940881000000004</v>
      </c>
      <c r="AB64" s="4">
        <v>-0.81292333999999988</v>
      </c>
    </row>
    <row r="65" spans="2:28" s="5" customFormat="1" outlineLevel="1" x14ac:dyDescent="0.2">
      <c r="B65" s="21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  <c r="T65" s="4">
        <v>-1.6922848800000003</v>
      </c>
      <c r="U65" s="4">
        <v>-1.9772498200000004</v>
      </c>
      <c r="V65" s="4">
        <v>-1.1505479800000005</v>
      </c>
      <c r="W65" s="4">
        <v>-2.2524734500000001</v>
      </c>
      <c r="X65" s="4">
        <v>-1.7092246900000001</v>
      </c>
      <c r="Y65" s="4">
        <v>-1.2004370299999998</v>
      </c>
      <c r="Z65" s="4">
        <v>-1.0656417</v>
      </c>
      <c r="AA65" s="4">
        <v>-2.049895939999999</v>
      </c>
      <c r="AB65" s="4">
        <v>-1.69581629</v>
      </c>
    </row>
    <row r="66" spans="2:28" s="5" customFormat="1" outlineLevel="1" x14ac:dyDescent="0.2">
      <c r="B66" s="21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  <c r="T66" s="4">
        <v>-17.181370380000015</v>
      </c>
      <c r="U66" s="4">
        <v>-18.277458559999971</v>
      </c>
      <c r="V66" s="4">
        <v>-16.778412279999998</v>
      </c>
      <c r="W66" s="4">
        <v>-21.480454630000033</v>
      </c>
      <c r="X66" s="4">
        <v>-22.277536960000006</v>
      </c>
      <c r="Y66" s="4">
        <v>-20.228145169999941</v>
      </c>
      <c r="Z66" s="4">
        <v>-23.287589309999959</v>
      </c>
      <c r="AA66" s="4">
        <v>-22.290569559999987</v>
      </c>
      <c r="AB66" s="4">
        <v>-24.644899989999967</v>
      </c>
    </row>
    <row r="67" spans="2:28" s="5" customFormat="1" outlineLevel="1" x14ac:dyDescent="0.2">
      <c r="B67" s="21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  <c r="T67" s="4">
        <v>-18.606933440000034</v>
      </c>
      <c r="U67" s="4">
        <v>-16.300983800000022</v>
      </c>
      <c r="V67" s="4">
        <v>-14.548599549999988</v>
      </c>
      <c r="W67" s="4">
        <v>-20.807427670000013</v>
      </c>
      <c r="X67" s="4">
        <v>-16.166597390000003</v>
      </c>
      <c r="Y67" s="4">
        <v>-16.227114759999974</v>
      </c>
      <c r="Z67" s="4">
        <v>-12.565914240000005</v>
      </c>
      <c r="AA67" s="4">
        <v>-16.281404900000023</v>
      </c>
      <c r="AB67" s="4">
        <v>-13.103715199999987</v>
      </c>
    </row>
    <row r="68" spans="2:28" s="5" customFormat="1" x14ac:dyDescent="0.2">
      <c r="B68" s="21" t="s">
        <v>94</v>
      </c>
      <c r="C68" s="19">
        <v>-454.27199999999999</v>
      </c>
      <c r="D68" s="19">
        <v>-482.23599999999999</v>
      </c>
      <c r="E68" s="19">
        <v>-455.98900000000003</v>
      </c>
      <c r="F68" s="19">
        <v>-517.12400000000002</v>
      </c>
      <c r="G68" s="19">
        <v>-428.68200000000002</v>
      </c>
      <c r="H68" s="19">
        <v>-502.82600000000002</v>
      </c>
      <c r="I68" s="19">
        <v>-528.66600000000005</v>
      </c>
      <c r="J68" s="19">
        <v>-418.61199999999997</v>
      </c>
      <c r="K68" s="19">
        <v>-525.14200000000005</v>
      </c>
      <c r="L68" s="19">
        <v>-471.22500000000002</v>
      </c>
      <c r="M68" s="19">
        <v>-371.846</v>
      </c>
      <c r="N68" s="19">
        <v>-411.23900000000003</v>
      </c>
      <c r="O68" s="19">
        <v>-467.42803370000178</v>
      </c>
      <c r="P68" s="19">
        <v>-418.3666005499976</v>
      </c>
      <c r="Q68" s="19">
        <v>-547.07465026999989</v>
      </c>
      <c r="R68" s="19">
        <v>-466.61789603999671</v>
      </c>
      <c r="S68" s="19">
        <v>-311.39112087999843</v>
      </c>
      <c r="T68" s="19">
        <v>-476.15107289000207</v>
      </c>
      <c r="U68" s="19">
        <v>-436.4856637799964</v>
      </c>
      <c r="V68" s="19">
        <v>-488.60758542000076</v>
      </c>
      <c r="W68" s="19">
        <v>-543.55603996000355</v>
      </c>
      <c r="X68" s="19">
        <v>-746.91776241999833</v>
      </c>
      <c r="Y68" s="19">
        <v>-610.67360012000427</v>
      </c>
      <c r="Z68" s="19">
        <v>-555.5371319899989</v>
      </c>
      <c r="AA68" s="19">
        <v>-598.17455145999679</v>
      </c>
      <c r="AB68" s="19">
        <v>-583.15965971000139</v>
      </c>
    </row>
    <row r="69" spans="2:28" s="5" customFormat="1" outlineLevel="1" x14ac:dyDescent="0.2">
      <c r="B69" s="21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  <c r="T69" s="4">
        <v>-476.15107289000207</v>
      </c>
      <c r="U69" s="4">
        <v>-436.4856637799964</v>
      </c>
      <c r="V69" s="4">
        <v>-488.60758542000076</v>
      </c>
      <c r="W69" s="4">
        <v>-543.55603996000355</v>
      </c>
      <c r="X69" s="4">
        <v>-746.91776241999833</v>
      </c>
      <c r="Y69" s="4">
        <v>-610.67360012000427</v>
      </c>
      <c r="Z69" s="4">
        <v>-555.5371319899989</v>
      </c>
      <c r="AA69" s="4">
        <v>-598.17455145999679</v>
      </c>
      <c r="AB69" s="4">
        <v>-583.15965971000139</v>
      </c>
    </row>
    <row r="70" spans="2:28" s="5" customFormat="1" x14ac:dyDescent="0.2">
      <c r="B70" s="21" t="s">
        <v>96</v>
      </c>
      <c r="C70" s="19">
        <v>-660.91300000000001</v>
      </c>
      <c r="D70" s="19">
        <v>-638.03800000000001</v>
      </c>
      <c r="E70" s="19">
        <v>-670.75599999999997</v>
      </c>
      <c r="F70" s="19">
        <v>-615.10199999999998</v>
      </c>
      <c r="G70" s="19">
        <v>-694.04100000000005</v>
      </c>
      <c r="H70" s="19">
        <v>-725.58</v>
      </c>
      <c r="I70" s="19">
        <v>-721.64300000000003</v>
      </c>
      <c r="J70" s="19">
        <v>-677.20699999999999</v>
      </c>
      <c r="K70" s="19">
        <v>-785.7700000000001</v>
      </c>
      <c r="L70" s="19">
        <v>-951.7</v>
      </c>
      <c r="M70" s="19">
        <v>-772.69899999999984</v>
      </c>
      <c r="N70" s="19">
        <v>-775.81099999999992</v>
      </c>
      <c r="O70" s="19">
        <v>-718.73767495000254</v>
      </c>
      <c r="P70" s="19">
        <v>-695.16445399999861</v>
      </c>
      <c r="Q70" s="19">
        <v>-695.4682307900016</v>
      </c>
      <c r="R70" s="19">
        <v>-810.35573222999824</v>
      </c>
      <c r="S70" s="19">
        <v>-677.34480959999962</v>
      </c>
      <c r="T70" s="19">
        <v>-688.01224012000444</v>
      </c>
      <c r="U70" s="19">
        <v>-714.17024069000536</v>
      </c>
      <c r="V70" s="19">
        <v>-741.46768300000122</v>
      </c>
      <c r="W70" s="19">
        <v>-907.12495853000019</v>
      </c>
      <c r="X70" s="19">
        <v>-890.44526739999719</v>
      </c>
      <c r="Y70" s="19">
        <v>-809.99763688999656</v>
      </c>
      <c r="Z70" s="19">
        <v>-975.51429156999666</v>
      </c>
      <c r="AA70" s="19">
        <v>-774.50767296999823</v>
      </c>
      <c r="AB70" s="19">
        <v>-747.23676630999967</v>
      </c>
    </row>
    <row r="71" spans="2:28" s="5" customFormat="1" outlineLevel="1" x14ac:dyDescent="0.2">
      <c r="B71" s="21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  <c r="T71" s="4">
        <v>-688.01224012000444</v>
      </c>
      <c r="U71" s="4">
        <v>-714.17024069000536</v>
      </c>
      <c r="V71" s="4">
        <v>-741.46768300000122</v>
      </c>
      <c r="W71" s="4">
        <v>-907.12495853000019</v>
      </c>
      <c r="X71" s="4">
        <v>-890.44526739999719</v>
      </c>
      <c r="Y71" s="4">
        <v>-809.99763688999656</v>
      </c>
      <c r="Z71" s="4">
        <v>-975.51429156999666</v>
      </c>
      <c r="AA71" s="4">
        <v>-774.50767296999823</v>
      </c>
      <c r="AB71" s="4">
        <v>-747.23676630999967</v>
      </c>
    </row>
    <row r="72" spans="2:28" s="5" customFormat="1" x14ac:dyDescent="0.2">
      <c r="B72" s="21" t="s">
        <v>98</v>
      </c>
      <c r="C72" s="19">
        <v>-477.16299999999995</v>
      </c>
      <c r="D72" s="19">
        <v>-302.52800000000002</v>
      </c>
      <c r="E72" s="19">
        <v>-266.64200000000028</v>
      </c>
      <c r="F72" s="19">
        <v>-429.26099999999997</v>
      </c>
      <c r="G72" s="19">
        <v>-347.10899999999992</v>
      </c>
      <c r="H72" s="19">
        <v>-550.02600000000029</v>
      </c>
      <c r="I72" s="19">
        <v>-908.33799999999985</v>
      </c>
      <c r="J72" s="19">
        <v>-276.57799999999997</v>
      </c>
      <c r="K72" s="19">
        <v>-442.10799999999995</v>
      </c>
      <c r="L72" s="19">
        <v>-545.40100000000007</v>
      </c>
      <c r="M72" s="19">
        <v>-311.62400000000014</v>
      </c>
      <c r="N72" s="19">
        <v>-891.15300000000002</v>
      </c>
      <c r="O72" s="19">
        <v>-447.55868321999958</v>
      </c>
      <c r="P72" s="19">
        <v>-558.56157171000007</v>
      </c>
      <c r="Q72" s="19">
        <v>-619.81967361</v>
      </c>
      <c r="R72" s="19">
        <v>-469.71856286999832</v>
      </c>
      <c r="S72" s="19">
        <v>-426.04276317999927</v>
      </c>
      <c r="T72" s="19">
        <v>-383.15809919000048</v>
      </c>
      <c r="U72" s="19">
        <v>-356.77198055999861</v>
      </c>
      <c r="V72" s="19">
        <v>-617.93070722000084</v>
      </c>
      <c r="W72" s="19">
        <v>-268.18652672000042</v>
      </c>
      <c r="X72" s="19">
        <v>-322.17368137000096</v>
      </c>
      <c r="Y72" s="19">
        <v>-519.15218192999725</v>
      </c>
      <c r="Z72" s="19">
        <v>-282.92335673999958</v>
      </c>
      <c r="AA72" s="19">
        <v>-419.19544070999905</v>
      </c>
      <c r="AB72" s="19">
        <v>-156.9112055699992</v>
      </c>
    </row>
    <row r="73" spans="2:28" s="5" customFormat="1" outlineLevel="1" x14ac:dyDescent="0.2">
      <c r="B73" s="21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  <c r="T73" s="4">
        <v>-13.814126310000002</v>
      </c>
      <c r="U73" s="4">
        <v>-8.3329810000005722E-2</v>
      </c>
      <c r="V73" s="4">
        <v>-7.27613558</v>
      </c>
      <c r="W73" s="4">
        <v>10.557250870000003</v>
      </c>
      <c r="X73" s="4">
        <v>-0.10771596999999389</v>
      </c>
      <c r="Y73" s="4">
        <v>-2.151633629999985</v>
      </c>
      <c r="Z73" s="4">
        <v>-4.1322778799999931</v>
      </c>
      <c r="AA73" s="4">
        <v>3.2253705200000002</v>
      </c>
      <c r="AB73" s="4">
        <v>-1.4351910000000014</v>
      </c>
    </row>
    <row r="74" spans="2:28" s="5" customFormat="1" outlineLevel="1" x14ac:dyDescent="0.2">
      <c r="B74" s="21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  <c r="T74" s="4">
        <v>-415.53968526000062</v>
      </c>
      <c r="U74" s="4">
        <v>-447.49123351999873</v>
      </c>
      <c r="V74" s="4">
        <v>-463.53487853000104</v>
      </c>
      <c r="W74" s="4">
        <v>-497.16425451000032</v>
      </c>
      <c r="X74" s="4">
        <v>-522.7389074700011</v>
      </c>
      <c r="Y74" s="4">
        <v>-466.65913826999724</v>
      </c>
      <c r="Z74" s="4">
        <v>-287.59187284999945</v>
      </c>
      <c r="AA74" s="4">
        <v>-405.06898404999907</v>
      </c>
      <c r="AB74" s="4">
        <v>-388.07962387999925</v>
      </c>
    </row>
    <row r="75" spans="2:28" s="5" customFormat="1" outlineLevel="1" x14ac:dyDescent="0.2">
      <c r="B75" s="21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  <c r="T75" s="4">
        <v>43.861426150000057</v>
      </c>
      <c r="U75" s="4">
        <v>90.64661104999999</v>
      </c>
      <c r="V75" s="4">
        <v>-147.66513821999996</v>
      </c>
      <c r="W75" s="4">
        <v>219.00403781999998</v>
      </c>
      <c r="X75" s="4">
        <v>199.39169603000039</v>
      </c>
      <c r="Y75" s="4">
        <v>-49.45513208999995</v>
      </c>
      <c r="Z75" s="4">
        <v>8.9509801700000224</v>
      </c>
      <c r="AA75" s="4">
        <v>-18.919064259999971</v>
      </c>
      <c r="AB75" s="4">
        <v>232.39776098000004</v>
      </c>
    </row>
    <row r="76" spans="2:28" s="5" customFormat="1" outlineLevel="1" x14ac:dyDescent="0.2">
      <c r="B76" s="21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  <c r="T76" s="4">
        <v>2.3342862300000018</v>
      </c>
      <c r="U76" s="4">
        <v>0.15597172000000037</v>
      </c>
      <c r="V76" s="4">
        <v>0.54544510999999973</v>
      </c>
      <c r="W76" s="4">
        <v>-0.58356089999999994</v>
      </c>
      <c r="X76" s="4">
        <v>1.2812460399999996</v>
      </c>
      <c r="Y76" s="4">
        <v>-0.88627793999999971</v>
      </c>
      <c r="Z76" s="4">
        <v>-0.15018617999999972</v>
      </c>
      <c r="AA76" s="4">
        <v>1.5672370800000004</v>
      </c>
      <c r="AB76" s="4">
        <v>0.20584833000000002</v>
      </c>
    </row>
    <row r="77" spans="2:28" s="5" customFormat="1" x14ac:dyDescent="0.2">
      <c r="B77" s="21" t="s">
        <v>103</v>
      </c>
      <c r="C77" s="19">
        <v>-266.75700000000001</v>
      </c>
      <c r="D77" s="19">
        <v>-283.79399999999998</v>
      </c>
      <c r="E77" s="19">
        <v>-359.30799999999999</v>
      </c>
      <c r="F77" s="19">
        <v>-312.72300000000001</v>
      </c>
      <c r="G77" s="19">
        <v>-310.60000000000002</v>
      </c>
      <c r="H77" s="19">
        <v>-362.84099999999995</v>
      </c>
      <c r="I77" s="19">
        <v>-337.24299999999999</v>
      </c>
      <c r="J77" s="19">
        <v>-277.63199999999995</v>
      </c>
      <c r="K77" s="19">
        <v>-305.16499999999996</v>
      </c>
      <c r="L77" s="19">
        <v>-304.21600000000001</v>
      </c>
      <c r="M77" s="19">
        <v>-339.90099999999995</v>
      </c>
      <c r="N77" s="19">
        <v>-323.35299999999995</v>
      </c>
      <c r="O77" s="19">
        <v>-316.07204427999943</v>
      </c>
      <c r="P77" s="19">
        <v>-316.09350360000019</v>
      </c>
      <c r="Q77" s="19">
        <v>-262.81288848999975</v>
      </c>
      <c r="R77" s="19">
        <v>-306.13686179999894</v>
      </c>
      <c r="S77" s="19">
        <v>-295.39129249000098</v>
      </c>
      <c r="T77" s="19">
        <v>-286.20788043000027</v>
      </c>
      <c r="U77" s="19">
        <v>-268.40205811000004</v>
      </c>
      <c r="V77" s="19">
        <v>-218.09912938000053</v>
      </c>
      <c r="W77" s="19">
        <v>-290.07268516000011</v>
      </c>
      <c r="X77" s="19">
        <v>-321.63540689999957</v>
      </c>
      <c r="Y77" s="19">
        <v>-344.03037962999974</v>
      </c>
      <c r="Z77" s="19">
        <v>-291.35344202000073</v>
      </c>
      <c r="AA77" s="19">
        <v>-301.75968308999967</v>
      </c>
      <c r="AB77" s="19">
        <v>-283.54911159000017</v>
      </c>
    </row>
    <row r="78" spans="2:28" s="5" customFormat="1" outlineLevel="1" x14ac:dyDescent="0.2">
      <c r="B78" s="21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  <c r="T78" s="4">
        <v>-255.4660698600002</v>
      </c>
      <c r="U78" s="4">
        <v>-236.09826350999998</v>
      </c>
      <c r="V78" s="4">
        <v>-190.2910846300004</v>
      </c>
      <c r="W78" s="4">
        <v>-243.86888241000011</v>
      </c>
      <c r="X78" s="4">
        <v>-293.77132943999959</v>
      </c>
      <c r="Y78" s="4">
        <v>-285.40924995999973</v>
      </c>
      <c r="Z78" s="4">
        <v>-258.16592628000069</v>
      </c>
      <c r="AA78" s="4">
        <v>-267.78805531999973</v>
      </c>
      <c r="AB78" s="4">
        <v>-256.47086941000015</v>
      </c>
    </row>
    <row r="79" spans="2:28" s="5" customFormat="1" outlineLevel="1" x14ac:dyDescent="0.2">
      <c r="B79" s="21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  <c r="T79" s="4">
        <v>-27.889636060000043</v>
      </c>
      <c r="U79" s="4">
        <v>-30.197949160000032</v>
      </c>
      <c r="V79" s="4">
        <v>-25.358923780000076</v>
      </c>
      <c r="W79" s="4">
        <v>-41.302416570000013</v>
      </c>
      <c r="X79" s="4">
        <v>-24.28002416999999</v>
      </c>
      <c r="Y79" s="4">
        <v>-55.372769130000023</v>
      </c>
      <c r="Z79" s="4">
        <v>-29.101822760000005</v>
      </c>
      <c r="AA79" s="4">
        <v>-31.172583019999973</v>
      </c>
      <c r="AB79" s="4">
        <v>-25.411426140000032</v>
      </c>
    </row>
    <row r="80" spans="2:28" s="5" customFormat="1" outlineLevel="1" x14ac:dyDescent="0.2">
      <c r="B80" s="21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  <c r="T80" s="4">
        <v>-2.8521745099999998</v>
      </c>
      <c r="U80" s="4">
        <v>-2.1058454400000022</v>
      </c>
      <c r="V80" s="4">
        <v>-2.4491209699999956</v>
      </c>
      <c r="W80" s="4">
        <v>-4.9013861799999985</v>
      </c>
      <c r="X80" s="4">
        <v>-3.5840532900000017</v>
      </c>
      <c r="Y80" s="4">
        <v>-3.2483605399999997</v>
      </c>
      <c r="Z80" s="4">
        <v>-4.0856929799999984</v>
      </c>
      <c r="AA80" s="4">
        <v>-2.799044750000002</v>
      </c>
      <c r="AB80" s="4">
        <v>-1.6668160400000003</v>
      </c>
    </row>
    <row r="81" spans="2:28" s="5" customFormat="1" x14ac:dyDescent="0.2">
      <c r="B81" s="21" t="s">
        <v>107</v>
      </c>
      <c r="C81" s="19">
        <v>-1139.8349999999998</v>
      </c>
      <c r="D81" s="19">
        <v>-795.9559999999999</v>
      </c>
      <c r="E81" s="19">
        <v>-1052.0210000000004</v>
      </c>
      <c r="F81" s="19">
        <v>-919.95300000000088</v>
      </c>
      <c r="G81" s="19">
        <v>-888.54099999999971</v>
      </c>
      <c r="H81" s="19">
        <v>-477.18300000000022</v>
      </c>
      <c r="I81" s="19">
        <v>-671.77400000000011</v>
      </c>
      <c r="J81" s="19">
        <v>-829.68999999999937</v>
      </c>
      <c r="K81" s="19">
        <v>-765.36100000000033</v>
      </c>
      <c r="L81" s="19">
        <v>-877.53999999999951</v>
      </c>
      <c r="M81" s="19">
        <v>-1086.337</v>
      </c>
      <c r="N81" s="19">
        <v>-649.50900000000024</v>
      </c>
      <c r="O81" s="19">
        <v>-560.42840380999883</v>
      </c>
      <c r="P81" s="19">
        <v>-639.28428129000076</v>
      </c>
      <c r="Q81" s="19">
        <v>-491.5537607499989</v>
      </c>
      <c r="R81" s="19">
        <v>-213.99184082999955</v>
      </c>
      <c r="S81" s="19">
        <v>-603.6846839399991</v>
      </c>
      <c r="T81" s="19">
        <v>-371.59278037999979</v>
      </c>
      <c r="U81" s="19">
        <v>-685.80871394999963</v>
      </c>
      <c r="V81" s="19">
        <v>-443.33817389000069</v>
      </c>
      <c r="W81" s="19">
        <v>-701.75263126000095</v>
      </c>
      <c r="X81" s="19">
        <v>-703.82546705999971</v>
      </c>
      <c r="Y81" s="19">
        <v>-717.74046031999933</v>
      </c>
      <c r="Z81" s="19">
        <v>-645.81361340999979</v>
      </c>
      <c r="AA81" s="19">
        <v>-948.07275963000029</v>
      </c>
      <c r="AB81" s="19">
        <v>-630.81116634999898</v>
      </c>
    </row>
    <row r="82" spans="2:28" s="5" customFormat="1" outlineLevel="1" x14ac:dyDescent="0.2">
      <c r="B82" s="21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  <c r="T82" s="4">
        <v>16.297494820000011</v>
      </c>
      <c r="U82" s="4">
        <v>19.046705680000006</v>
      </c>
      <c r="V82" s="4">
        <v>13.859249169999998</v>
      </c>
      <c r="W82" s="4">
        <v>13.331105999999997</v>
      </c>
      <c r="X82" s="4">
        <v>19.780358519999997</v>
      </c>
      <c r="Y82" s="4">
        <v>14.829571619999996</v>
      </c>
      <c r="Z82" s="4">
        <v>14.719702630000002</v>
      </c>
      <c r="AA82" s="4">
        <v>14.955725070000003</v>
      </c>
      <c r="AB82" s="4">
        <v>15.822011029999992</v>
      </c>
    </row>
    <row r="83" spans="2:28" s="5" customFormat="1" outlineLevel="1" x14ac:dyDescent="0.2">
      <c r="B83" s="21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  <c r="T83" s="4">
        <v>-6.128391999999999</v>
      </c>
      <c r="U83" s="4">
        <v>-1.3667052300000002</v>
      </c>
      <c r="V83" s="4">
        <v>-0.85335621999999955</v>
      </c>
      <c r="W83" s="4">
        <v>-3.0184002599999999</v>
      </c>
      <c r="X83" s="4">
        <v>-2.8840724299999989</v>
      </c>
      <c r="Y83" s="4">
        <v>-1.1515899300000001</v>
      </c>
      <c r="Z83" s="4">
        <v>-2.6299922999999996</v>
      </c>
      <c r="AA83" s="4">
        <v>-1.3951476200000001</v>
      </c>
      <c r="AB83" s="4">
        <v>-1.33571525</v>
      </c>
    </row>
    <row r="84" spans="2:28" s="5" customFormat="1" outlineLevel="1" x14ac:dyDescent="0.2">
      <c r="B84" s="21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  <c r="T84" s="4">
        <v>-251.64910658000014</v>
      </c>
      <c r="U84" s="4">
        <v>-348.09427441999998</v>
      </c>
      <c r="V84" s="4">
        <v>-191.91680234999978</v>
      </c>
      <c r="W84" s="4">
        <v>-318.12933047000018</v>
      </c>
      <c r="X84" s="4">
        <v>-216.84325489000031</v>
      </c>
      <c r="Y84" s="4">
        <v>-326.47188812000002</v>
      </c>
      <c r="Z84" s="4">
        <v>-269.40799398999997</v>
      </c>
      <c r="AA84" s="4">
        <v>-688.32793865999952</v>
      </c>
      <c r="AB84" s="4">
        <v>-403.84897922999988</v>
      </c>
    </row>
    <row r="85" spans="2:28" s="5" customFormat="1" outlineLevel="1" x14ac:dyDescent="0.2">
      <c r="B85" s="21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  <c r="T85" s="4">
        <v>-1.23143472</v>
      </c>
      <c r="U85" s="4">
        <v>-1.9313327499999997</v>
      </c>
      <c r="V85" s="4">
        <v>-0.82797513999999983</v>
      </c>
      <c r="W85" s="4">
        <v>-0.75189395000000037</v>
      </c>
      <c r="X85" s="4">
        <v>-1.4142486700000001</v>
      </c>
      <c r="Y85" s="4">
        <v>-0.42331267000000006</v>
      </c>
      <c r="Z85" s="4">
        <v>-1.5015177200000003</v>
      </c>
      <c r="AA85" s="4">
        <v>-0.56235235999999955</v>
      </c>
      <c r="AB85" s="4">
        <v>-2.4765358700000002</v>
      </c>
    </row>
    <row r="86" spans="2:28" s="5" customFormat="1" outlineLevel="1" x14ac:dyDescent="0.2">
      <c r="B86" s="21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  <c r="T86" s="4">
        <v>-22.247004930000053</v>
      </c>
      <c r="U86" s="4">
        <v>-41.230445540000119</v>
      </c>
      <c r="V86" s="4">
        <v>-14.19619277000001</v>
      </c>
      <c r="W86" s="4">
        <v>-21.495172650000022</v>
      </c>
      <c r="X86" s="4">
        <v>-5.3798453200001148</v>
      </c>
      <c r="Y86" s="4">
        <v>-30.895084410000074</v>
      </c>
      <c r="Z86" s="4">
        <v>-29.15935616000003</v>
      </c>
      <c r="AA86" s="4">
        <v>-17.138695479999988</v>
      </c>
      <c r="AB86" s="4">
        <v>-34.695991140000146</v>
      </c>
    </row>
    <row r="87" spans="2:28" s="5" customFormat="1" outlineLevel="1" x14ac:dyDescent="0.2">
      <c r="B87" s="21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  <c r="T87" s="4">
        <v>-6.012080000000064E-2</v>
      </c>
      <c r="U87" s="4">
        <v>0.55189007999999951</v>
      </c>
      <c r="V87" s="4">
        <v>0.82239355000000014</v>
      </c>
      <c r="W87" s="4">
        <v>-0.8331043199999999</v>
      </c>
      <c r="X87" s="4">
        <v>-5.4814549999999462E-2</v>
      </c>
      <c r="Y87" s="4">
        <v>-5.7742260000000045E-2</v>
      </c>
      <c r="Z87" s="4">
        <v>0.67878667000000004</v>
      </c>
      <c r="AA87" s="4">
        <v>0.94230312000000083</v>
      </c>
      <c r="AB87" s="4">
        <v>-1.1787210400000001</v>
      </c>
    </row>
    <row r="88" spans="2:28" s="5" customFormat="1" outlineLevel="1" x14ac:dyDescent="0.2">
      <c r="B88" s="21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  <c r="T88" s="4">
        <v>-8.593214339999987</v>
      </c>
      <c r="U88" s="4">
        <v>-10.443820859999979</v>
      </c>
      <c r="V88" s="4">
        <v>-6.9484910399999684</v>
      </c>
      <c r="W88" s="4">
        <v>-11.589350939999997</v>
      </c>
      <c r="X88" s="4">
        <v>-11.40665871</v>
      </c>
      <c r="Y88" s="4">
        <v>-9.2485166000000163</v>
      </c>
      <c r="Z88" s="4">
        <v>-4.6762597600000184</v>
      </c>
      <c r="AA88" s="4">
        <v>-8.8820782900000061</v>
      </c>
      <c r="AB88" s="4">
        <v>-7.7883978999999943</v>
      </c>
    </row>
    <row r="89" spans="2:28" s="5" customFormat="1" outlineLevel="1" x14ac:dyDescent="0.2">
      <c r="B89" s="21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  <c r="T89" s="4">
        <v>1.0266106099999999</v>
      </c>
      <c r="U89" s="4">
        <v>1.980072980000001</v>
      </c>
      <c r="V89" s="4">
        <v>0.52617666000000018</v>
      </c>
      <c r="W89" s="4">
        <v>1.0852749599999998</v>
      </c>
      <c r="X89" s="4">
        <v>1.0208695999999997</v>
      </c>
      <c r="Y89" s="4">
        <v>0.77220405999999997</v>
      </c>
      <c r="Z89" s="4">
        <v>0.77456974999999995</v>
      </c>
      <c r="AA89" s="4">
        <v>0.74718261000000008</v>
      </c>
      <c r="AB89" s="4">
        <v>0.81472465999999966</v>
      </c>
    </row>
    <row r="90" spans="2:28" s="5" customFormat="1" outlineLevel="1" x14ac:dyDescent="0.2">
      <c r="B90" s="21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  <c r="T90" s="4">
        <v>1.4665871500000005</v>
      </c>
      <c r="U90" s="4">
        <v>1.2383546599999997</v>
      </c>
      <c r="V90" s="4">
        <v>0.45742151000000009</v>
      </c>
      <c r="W90" s="4">
        <v>-1.3264497399999988</v>
      </c>
      <c r="X90" s="4">
        <v>-0.68052722000000065</v>
      </c>
      <c r="Y90" s="4">
        <v>-1.1732642700000002</v>
      </c>
      <c r="Z90" s="4">
        <v>-1.1936103799999991</v>
      </c>
      <c r="AA90" s="4">
        <v>-1.1725429199999999</v>
      </c>
      <c r="AB90" s="4">
        <v>-2.47208600000004E-2</v>
      </c>
    </row>
    <row r="91" spans="2:28" s="5" customFormat="1" outlineLevel="1" x14ac:dyDescent="0.2">
      <c r="B91" s="21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  <c r="T91" s="4">
        <v>-7.2353509999999996E-2</v>
      </c>
      <c r="U91" s="4">
        <v>-0.16507728999999999</v>
      </c>
      <c r="V91" s="4">
        <v>-2.1286260000000001E-2</v>
      </c>
      <c r="W91" s="4">
        <v>-8.2850929999999989E-2</v>
      </c>
      <c r="X91" s="4">
        <v>-8.1457500000000002E-2</v>
      </c>
      <c r="Y91" s="4">
        <v>-0.22792448000000004</v>
      </c>
      <c r="Z91" s="4">
        <v>-4.872019000000001E-2</v>
      </c>
      <c r="AA91" s="4">
        <v>-9.322939999999999E-2</v>
      </c>
      <c r="AB91" s="4">
        <v>-4.3795930000000025E-2</v>
      </c>
    </row>
    <row r="92" spans="2:28" s="5" customFormat="1" outlineLevel="1" x14ac:dyDescent="0.2">
      <c r="B92" s="21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  <c r="T92" s="4">
        <v>6.806922999999987E-2</v>
      </c>
      <c r="U92" s="4">
        <v>0.30928448000000031</v>
      </c>
      <c r="V92" s="4">
        <v>0.18754613999999981</v>
      </c>
      <c r="W92" s="4">
        <v>-0.32830547999999959</v>
      </c>
      <c r="X92" s="4">
        <v>-2.723134970000002</v>
      </c>
      <c r="Y92" s="4">
        <v>0.40067717999999941</v>
      </c>
      <c r="Z92" s="4">
        <v>3.5200000000012999E-5</v>
      </c>
      <c r="AA92" s="4">
        <v>3.1597000000000319E-2</v>
      </c>
      <c r="AB92" s="4">
        <v>0.24598377000000005</v>
      </c>
    </row>
    <row r="93" spans="2:28" s="5" customFormat="1" outlineLevel="1" x14ac:dyDescent="0.2">
      <c r="B93" s="21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  <c r="T93" s="4">
        <v>-0.87703972000000108</v>
      </c>
      <c r="U93" s="4">
        <v>-0.91575532999999953</v>
      </c>
      <c r="V93" s="4">
        <v>3.0298929999999946E-2</v>
      </c>
      <c r="W93" s="4">
        <v>-0.94660356999999973</v>
      </c>
      <c r="X93" s="4">
        <v>-1.2858078400000008</v>
      </c>
      <c r="Y93" s="4">
        <v>-0.38709608999999934</v>
      </c>
      <c r="Z93" s="4">
        <v>-1.6559288600000004</v>
      </c>
      <c r="AA93" s="4">
        <v>-0.33156300999999921</v>
      </c>
      <c r="AB93" s="4">
        <v>-1.2698322200000005</v>
      </c>
    </row>
    <row r="94" spans="2:28" s="5" customFormat="1" outlineLevel="1" x14ac:dyDescent="0.2">
      <c r="B94" s="21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  <c r="T94" s="4">
        <v>-2.6284489999999966E-2</v>
      </c>
      <c r="U94" s="4">
        <v>-0.14156668</v>
      </c>
      <c r="V94" s="4">
        <v>7.4597740000000051E-2</v>
      </c>
      <c r="W94" s="4">
        <v>-0.32554324000000001</v>
      </c>
      <c r="X94" s="4">
        <v>-0.28103842000000001</v>
      </c>
      <c r="Y94" s="4">
        <v>7.1928169999999958E-2</v>
      </c>
      <c r="Z94" s="4">
        <v>-0.28653370999999994</v>
      </c>
      <c r="AA94" s="4">
        <v>-5.7217190000000084E-2</v>
      </c>
      <c r="AB94" s="4">
        <v>-0.21030745000000009</v>
      </c>
    </row>
    <row r="95" spans="2:28" s="5" customFormat="1" outlineLevel="1" x14ac:dyDescent="0.2">
      <c r="B95" s="21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  <c r="T95" s="4">
        <v>-0.69276079000000079</v>
      </c>
      <c r="U95" s="4">
        <v>-1.2537255099999991</v>
      </c>
      <c r="V95" s="4">
        <v>8.6121500000004847E-3</v>
      </c>
      <c r="W95" s="4">
        <v>-0.74296352999999815</v>
      </c>
      <c r="X95" s="4">
        <v>-3.9541959500000008</v>
      </c>
      <c r="Y95" s="4">
        <v>-0.50184334000000108</v>
      </c>
      <c r="Z95" s="4">
        <v>-1.3781225899999998</v>
      </c>
      <c r="AA95" s="4">
        <v>-0.42776764000000078</v>
      </c>
      <c r="AB95" s="4">
        <v>-0.46669978999999895</v>
      </c>
    </row>
    <row r="96" spans="2:28" s="5" customFormat="1" outlineLevel="1" x14ac:dyDescent="0.2">
      <c r="B96" s="21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  <c r="T96" s="4">
        <v>-1.1110737399999995</v>
      </c>
      <c r="U96" s="4">
        <v>-1.0556193100000018</v>
      </c>
      <c r="V96" s="4">
        <v>-0.34202411000000033</v>
      </c>
      <c r="W96" s="4">
        <v>-0.83679975999999967</v>
      </c>
      <c r="X96" s="4">
        <v>-0.54007110999999997</v>
      </c>
      <c r="Y96" s="4">
        <v>-0.90019432999999971</v>
      </c>
      <c r="Z96" s="4">
        <v>-0.56706997000000037</v>
      </c>
      <c r="AA96" s="4">
        <v>-0.22985029999999984</v>
      </c>
      <c r="AB96" s="4">
        <v>-0.27992097000000005</v>
      </c>
    </row>
    <row r="97" spans="2:28" s="5" customFormat="1" outlineLevel="1" x14ac:dyDescent="0.2">
      <c r="B97" s="21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  <c r="T97" s="4">
        <v>-2.3388196799999972</v>
      </c>
      <c r="U97" s="4">
        <v>-5.179493930000004</v>
      </c>
      <c r="V97" s="4">
        <v>-2.835916179999999</v>
      </c>
      <c r="W97" s="4">
        <v>-3.18113052</v>
      </c>
      <c r="X97" s="4">
        <v>-3.4500183500000019</v>
      </c>
      <c r="Y97" s="4">
        <v>-4.9191047500000034</v>
      </c>
      <c r="Z97" s="4">
        <v>-4.2736490100000024</v>
      </c>
      <c r="AA97" s="4">
        <v>-2.9070771400000002</v>
      </c>
      <c r="AB97" s="4">
        <v>-3.9984628999999963</v>
      </c>
    </row>
    <row r="98" spans="2:28" s="5" customFormat="1" outlineLevel="1" x14ac:dyDescent="0.2">
      <c r="B98" s="21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  <c r="T98" s="4">
        <v>-2.4068105499999999</v>
      </c>
      <c r="U98" s="4">
        <v>-2.87784292</v>
      </c>
      <c r="V98" s="4">
        <v>-2.7112657000000016</v>
      </c>
      <c r="W98" s="4">
        <v>-2.3981423300000033</v>
      </c>
      <c r="X98" s="4">
        <v>-2.4629715999999982</v>
      </c>
      <c r="Y98" s="4">
        <v>-2.4214329099999992</v>
      </c>
      <c r="Z98" s="4">
        <v>-2.354722449999997</v>
      </c>
      <c r="AA98" s="4">
        <v>-3.234143499999997</v>
      </c>
      <c r="AB98" s="4">
        <v>-3.4113435500000024</v>
      </c>
    </row>
    <row r="99" spans="2:28" s="5" customFormat="1" outlineLevel="1" x14ac:dyDescent="0.2">
      <c r="B99" s="21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  <c r="T99" s="4">
        <v>-0.32362758999999997</v>
      </c>
      <c r="U99" s="4">
        <v>-9.8811749999999532E-2</v>
      </c>
      <c r="V99" s="4">
        <v>-0.19623964999999999</v>
      </c>
      <c r="W99" s="4">
        <v>-0.30944246000000031</v>
      </c>
      <c r="X99" s="4">
        <v>-0.67428389000000022</v>
      </c>
      <c r="Y99" s="4">
        <v>-0.65821994999999978</v>
      </c>
      <c r="Z99" s="4">
        <v>-0.49280728999999968</v>
      </c>
      <c r="AA99" s="4">
        <v>-0.54486308999999988</v>
      </c>
      <c r="AB99" s="4">
        <v>0.14803543999999957</v>
      </c>
    </row>
    <row r="100" spans="2:28" s="5" customFormat="1" outlineLevel="1" x14ac:dyDescent="0.2">
      <c r="B100" s="21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  <c r="T100" s="4">
        <v>1.9915834199999982</v>
      </c>
      <c r="U100" s="4">
        <v>0.17950337000000127</v>
      </c>
      <c r="V100" s="4">
        <v>-0.2585861100000022</v>
      </c>
      <c r="W100" s="4">
        <v>1.8839345600000028</v>
      </c>
      <c r="X100" s="4">
        <v>1.4164375699999994</v>
      </c>
      <c r="Y100" s="4">
        <v>1.7448133099999983</v>
      </c>
      <c r="Z100" s="4">
        <v>-0.82174364999999661</v>
      </c>
      <c r="AA100" s="4">
        <v>0.52997370000000066</v>
      </c>
      <c r="AB100" s="4">
        <v>-0.2001914600000001</v>
      </c>
    </row>
    <row r="101" spans="2:28" s="5" customFormat="1" outlineLevel="1" x14ac:dyDescent="0.2">
      <c r="B101" s="21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  <c r="T101" s="4">
        <v>11.527871609999998</v>
      </c>
      <c r="U101" s="4">
        <v>10.399981719999998</v>
      </c>
      <c r="V101" s="4">
        <v>6.6858561799999965</v>
      </c>
      <c r="W101" s="4">
        <v>7.7462869500000027</v>
      </c>
      <c r="X101" s="4">
        <v>12.690448130000005</v>
      </c>
      <c r="Y101" s="4">
        <v>8.1100969400000071</v>
      </c>
      <c r="Z101" s="4">
        <v>6.0113648999999958</v>
      </c>
      <c r="AA101" s="4">
        <v>7.0300804400000034</v>
      </c>
      <c r="AB101" s="4">
        <v>9.0171897699999981</v>
      </c>
    </row>
    <row r="102" spans="2:28" s="5" customFormat="1" outlineLevel="1" x14ac:dyDescent="0.2">
      <c r="B102" s="21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  <c r="T102" s="4">
        <v>-103.87018891000019</v>
      </c>
      <c r="U102" s="4">
        <v>-161.98374461999981</v>
      </c>
      <c r="V102" s="4">
        <v>-177.04571951000005</v>
      </c>
      <c r="W102" s="4">
        <v>-205.73995367000066</v>
      </c>
      <c r="X102" s="4">
        <v>-184.10575714999965</v>
      </c>
      <c r="Y102" s="4">
        <v>-187.2882962599993</v>
      </c>
      <c r="Z102" s="4">
        <v>-163.09607267999996</v>
      </c>
      <c r="AA102" s="4">
        <v>-155.02950173000033</v>
      </c>
      <c r="AB102" s="4">
        <v>-127.44481624999965</v>
      </c>
    </row>
    <row r="103" spans="2:28" s="5" customFormat="1" outlineLevel="1" x14ac:dyDescent="0.2">
      <c r="B103" s="21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  <c r="T103" s="4">
        <v>-108.56235720999985</v>
      </c>
      <c r="U103" s="4">
        <v>-134.1720226599993</v>
      </c>
      <c r="V103" s="4">
        <v>-156.3314459100001</v>
      </c>
      <c r="W103" s="4">
        <v>-176.5324669100001</v>
      </c>
      <c r="X103" s="4">
        <v>-166.41854831999956</v>
      </c>
      <c r="Y103" s="4">
        <v>-130.83107873000023</v>
      </c>
      <c r="Z103" s="4">
        <v>-135.14028040999992</v>
      </c>
      <c r="AA103" s="4">
        <v>-144.08091135000001</v>
      </c>
      <c r="AB103" s="4">
        <v>-144.50190652999956</v>
      </c>
    </row>
    <row r="104" spans="2:28" s="5" customFormat="1" outlineLevel="1" x14ac:dyDescent="0.2">
      <c r="B104" s="21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  <c r="T104" s="4">
        <v>-15.575204159999988</v>
      </c>
      <c r="U104" s="4">
        <v>-18.768573759999992</v>
      </c>
      <c r="V104" s="4">
        <v>-17.384329319999985</v>
      </c>
      <c r="W104" s="4">
        <v>-21.815580059999967</v>
      </c>
      <c r="X104" s="4">
        <v>-19.752348969999975</v>
      </c>
      <c r="Y104" s="4">
        <v>-18.236583459999991</v>
      </c>
      <c r="Z104" s="4">
        <v>-25.360053330000007</v>
      </c>
      <c r="AA104" s="4">
        <v>-18.470080589999988</v>
      </c>
      <c r="AB104" s="4">
        <v>-23.142367529999987</v>
      </c>
    </row>
    <row r="105" spans="2:28" s="5" customFormat="1" outlineLevel="1" x14ac:dyDescent="0.2">
      <c r="B105" s="21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  <c r="T105" s="4">
        <v>-44.298987509999897</v>
      </c>
      <c r="U105" s="4">
        <v>-79.765922709999941</v>
      </c>
      <c r="V105" s="4">
        <v>-73.985156630000077</v>
      </c>
      <c r="W105" s="4">
        <v>-66.466873139999947</v>
      </c>
      <c r="X105" s="4">
        <v>-67.611175739999993</v>
      </c>
      <c r="Y105" s="4">
        <v>-45.95543224000005</v>
      </c>
      <c r="Z105" s="4">
        <v>-53.456246819999848</v>
      </c>
      <c r="AA105" s="4">
        <v>-66.925259559999986</v>
      </c>
      <c r="AB105" s="4">
        <v>-66.48556591000002</v>
      </c>
    </row>
    <row r="106" spans="2:28" s="5" customFormat="1" outlineLevel="1" x14ac:dyDescent="0.2">
      <c r="B106" s="21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  <c r="T106" s="4">
        <v>-4.101944780000002</v>
      </c>
      <c r="U106" s="4">
        <v>-5.1397307799999989</v>
      </c>
      <c r="V106" s="4">
        <v>-4.8310722900000034</v>
      </c>
      <c r="W106" s="4">
        <v>-5.6139095000000045</v>
      </c>
      <c r="X106" s="4">
        <v>-5.0792258000000059</v>
      </c>
      <c r="Y106" s="4">
        <v>3.9040216800000049</v>
      </c>
      <c r="Z106" s="4">
        <v>-4.8132490400000023</v>
      </c>
      <c r="AA106" s="4">
        <v>-5.2905685300000069</v>
      </c>
      <c r="AB106" s="4">
        <v>-5.2123063700000012</v>
      </c>
    </row>
    <row r="107" spans="2:28" s="5" customFormat="1" outlineLevel="1" x14ac:dyDescent="0.2">
      <c r="B107" s="21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  <c r="T107" s="4">
        <v>-1.4850367199999992</v>
      </c>
      <c r="U107" s="4">
        <v>-1.8269614800000002</v>
      </c>
      <c r="V107" s="4">
        <v>-2.1554836399999995</v>
      </c>
      <c r="W107" s="4">
        <v>-1.6523366899999998</v>
      </c>
      <c r="X107" s="4">
        <v>-1.1910564299999997</v>
      </c>
      <c r="Y107" s="4">
        <v>-1.2569171099999998</v>
      </c>
      <c r="Z107" s="4">
        <v>-2.1407594399999987</v>
      </c>
      <c r="AA107" s="4">
        <v>-2.3581450200000003</v>
      </c>
      <c r="AB107" s="4">
        <v>-2.469113150000001</v>
      </c>
    </row>
    <row r="108" spans="2:28" s="5" customFormat="1" outlineLevel="1" x14ac:dyDescent="0.2">
      <c r="B108" s="21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  <c r="T108" s="4">
        <v>-1.3530734299999998</v>
      </c>
      <c r="U108" s="4">
        <v>-1.4802586000000004</v>
      </c>
      <c r="V108" s="4">
        <v>-1.7407423500000005</v>
      </c>
      <c r="W108" s="4">
        <v>-1.7845666099999999</v>
      </c>
      <c r="X108" s="4">
        <v>-1.4651425499999993</v>
      </c>
      <c r="Y108" s="4">
        <v>-1.3206049699999998</v>
      </c>
      <c r="Z108" s="4">
        <v>-1.1498849</v>
      </c>
      <c r="AA108" s="4">
        <v>-1.2439531700000002</v>
      </c>
      <c r="AB108" s="4">
        <v>-1.2370099300000001</v>
      </c>
    </row>
    <row r="109" spans="2:28" s="5" customFormat="1" outlineLevel="1" x14ac:dyDescent="0.2">
      <c r="B109" s="21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  <c r="T109" s="4">
        <v>-2.9622734400000041</v>
      </c>
      <c r="U109" s="4">
        <v>-5.3830730399999815</v>
      </c>
      <c r="V109" s="4">
        <v>-0.62621676999999032</v>
      </c>
      <c r="W109" s="4">
        <v>-1.2831993799999921</v>
      </c>
      <c r="X109" s="4">
        <v>-1.7596583700000217</v>
      </c>
      <c r="Y109" s="4">
        <v>0.8275733900000013</v>
      </c>
      <c r="Z109" s="4">
        <v>-0.72643546999998421</v>
      </c>
      <c r="AA109" s="4">
        <v>-3.5615475200000173</v>
      </c>
      <c r="AB109" s="4">
        <v>-3.3306129099999922</v>
      </c>
    </row>
    <row r="110" spans="2:28" s="5" customFormat="1" outlineLevel="1" x14ac:dyDescent="0.2">
      <c r="B110" s="21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  <c r="T110" s="4">
        <v>-11.186403889999996</v>
      </c>
      <c r="U110" s="4">
        <v>-18.366287629999999</v>
      </c>
      <c r="V110" s="4">
        <v>-8.1162146100000019</v>
      </c>
      <c r="W110" s="4">
        <v>-12.618175719999993</v>
      </c>
      <c r="X110" s="4">
        <v>-15.379956810000007</v>
      </c>
      <c r="Y110" s="4">
        <v>-14.339520370000017</v>
      </c>
      <c r="Z110" s="4">
        <v>-8.3585534399999908</v>
      </c>
      <c r="AA110" s="4">
        <v>-8.1452681299999945</v>
      </c>
      <c r="AB110" s="4">
        <v>-11.671033250000008</v>
      </c>
    </row>
    <row r="111" spans="2:28" s="5" customFormat="1" outlineLevel="1" x14ac:dyDescent="0.2">
      <c r="B111" s="21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  <c r="T111" s="4">
        <v>-12.790991420000001</v>
      </c>
      <c r="U111" s="4">
        <v>-10.668100570000016</v>
      </c>
      <c r="V111" s="4">
        <v>-7.5371822299999742</v>
      </c>
      <c r="W111" s="4">
        <v>-12.887680040000014</v>
      </c>
      <c r="X111" s="4">
        <v>-14.506011010000012</v>
      </c>
      <c r="Y111" s="4">
        <v>-11.117280940000008</v>
      </c>
      <c r="Z111" s="4">
        <v>-7.9018441400000139</v>
      </c>
      <c r="AA111" s="4">
        <v>-10.846070070000003</v>
      </c>
      <c r="AB111" s="4">
        <v>-12.324413669999993</v>
      </c>
    </row>
    <row r="112" spans="2:28" s="5" customFormat="1" outlineLevel="1" x14ac:dyDescent="0.2">
      <c r="B112" s="21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  <c r="T112" s="4">
        <v>99.826268229999982</v>
      </c>
      <c r="U112" s="4">
        <v>4.054362839999726</v>
      </c>
      <c r="V112" s="4">
        <v>108.16793860999999</v>
      </c>
      <c r="W112" s="4">
        <v>122.45798765000018</v>
      </c>
      <c r="X112" s="4">
        <v>-21.737359959999992</v>
      </c>
      <c r="Y112" s="4">
        <v>48.126278130000003</v>
      </c>
      <c r="Z112" s="4">
        <v>65.620470980000192</v>
      </c>
      <c r="AA112" s="4">
        <v>146.78574468000022</v>
      </c>
      <c r="AB112" s="4">
        <v>181.79764478999994</v>
      </c>
    </row>
    <row r="113" spans="2:28" s="5" customFormat="1" outlineLevel="1" x14ac:dyDescent="0.2">
      <c r="B113" s="21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  <c r="T113" s="4">
        <v>7.2365168300000011</v>
      </c>
      <c r="U113" s="4">
        <v>19.005647289999999</v>
      </c>
      <c r="V113" s="4">
        <v>0.28931217000000053</v>
      </c>
      <c r="W113" s="4">
        <v>-7.1200738300000017</v>
      </c>
      <c r="X113" s="4">
        <v>13.266189399999998</v>
      </c>
      <c r="Y113" s="4">
        <v>50.867215130000012</v>
      </c>
      <c r="Z113" s="4">
        <v>12.99698356</v>
      </c>
      <c r="AA113" s="4">
        <v>-6.3370599599999995</v>
      </c>
      <c r="AB113" s="4">
        <v>0.23165465999999846</v>
      </c>
    </row>
    <row r="114" spans="2:28" s="5" customFormat="1" outlineLevel="1" x14ac:dyDescent="0.2">
      <c r="B114" s="21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  <c r="T114" s="4">
        <v>-38.507646019999946</v>
      </c>
      <c r="U114" s="4">
        <v>-48.92407809999991</v>
      </c>
      <c r="V114" s="4">
        <v>-40.67508013000004</v>
      </c>
      <c r="W114" s="4">
        <v>-54.260747290000147</v>
      </c>
      <c r="X114" s="4">
        <v>-59.207550199999837</v>
      </c>
      <c r="Y114" s="4">
        <v>-41.446876370000055</v>
      </c>
      <c r="Z114" s="4">
        <v>-48.796680770000016</v>
      </c>
      <c r="AA114" s="4">
        <v>-62.471045020000034</v>
      </c>
      <c r="AB114" s="4">
        <v>-64.501661029999894</v>
      </c>
    </row>
    <row r="115" spans="2:28" s="5" customFormat="1" outlineLevel="1" x14ac:dyDescent="0.2">
      <c r="B115" s="21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  <c r="T115" s="4">
        <v>-50.240617719999875</v>
      </c>
      <c r="U115" s="4">
        <v>-43.918080950000096</v>
      </c>
      <c r="V115" s="4">
        <v>-51.8084343700001</v>
      </c>
      <c r="W115" s="4">
        <v>-83.938075780000048</v>
      </c>
      <c r="X115" s="4">
        <v>-102.54865213000002</v>
      </c>
      <c r="Y115" s="4">
        <v>-144.1751067400001</v>
      </c>
      <c r="Z115" s="4">
        <v>-99.408634880000065</v>
      </c>
      <c r="AA115" s="4">
        <v>-46.767999760000066</v>
      </c>
      <c r="AB115" s="4">
        <v>-47.787860699999968</v>
      </c>
    </row>
    <row r="116" spans="2:28" s="5" customFormat="1" outlineLevel="1" x14ac:dyDescent="0.2">
      <c r="B116" s="21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  <c r="T116" s="4">
        <v>-14.183182450000029</v>
      </c>
      <c r="U116" s="4">
        <v>-25.724302749999985</v>
      </c>
      <c r="V116" s="4">
        <v>-20.720202059999998</v>
      </c>
      <c r="W116" s="4">
        <v>-22.054463799999976</v>
      </c>
      <c r="X116" s="4">
        <v>-22.20026888000001</v>
      </c>
      <c r="Y116" s="4">
        <v>-18.216198459999983</v>
      </c>
      <c r="Z116" s="4">
        <v>-14.348156980000022</v>
      </c>
      <c r="AA116" s="4">
        <v>-15.601801750000016</v>
      </c>
      <c r="AB116" s="4">
        <v>-16.666015850000022</v>
      </c>
    </row>
    <row r="117" spans="2:28" s="5" customFormat="1" outlineLevel="1" x14ac:dyDescent="0.2">
      <c r="B117" s="21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  <c r="T117" s="4">
        <v>6.0664067400000015</v>
      </c>
      <c r="U117" s="4">
        <v>-4.0497590299999997</v>
      </c>
      <c r="V117" s="4">
        <v>-4.8780757099999992</v>
      </c>
      <c r="W117" s="4">
        <v>-7.1456867400000013</v>
      </c>
      <c r="X117" s="4">
        <v>-3.7853295199999999</v>
      </c>
      <c r="Y117" s="4">
        <v>5.0508493899999909</v>
      </c>
      <c r="Z117" s="4">
        <v>-2.745369209999998</v>
      </c>
      <c r="AA117" s="4">
        <v>2.0036003100000004</v>
      </c>
      <c r="AB117" s="4">
        <v>-2.5882605700000001</v>
      </c>
    </row>
    <row r="118" spans="2:28" s="5" customFormat="1" outlineLevel="1" x14ac:dyDescent="0.2">
      <c r="B118" s="23" t="s">
        <v>290</v>
      </c>
      <c r="C118" s="71">
        <v>1E-3</v>
      </c>
      <c r="D118" s="71">
        <v>2.7570000000000001</v>
      </c>
      <c r="E118" s="71">
        <v>4.2000000000000003E-2</v>
      </c>
      <c r="F118" s="71">
        <v>1E-3</v>
      </c>
      <c r="G118" s="71">
        <v>4.0000000000000001E-3</v>
      </c>
      <c r="H118" s="71">
        <v>1E-3</v>
      </c>
      <c r="I118" s="71">
        <v>3.0000000000000001E-3</v>
      </c>
      <c r="J118" s="71">
        <v>0</v>
      </c>
      <c r="K118" s="71">
        <v>6.0000000000000001E-3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</row>
    <row r="119" spans="2:28" s="5" customFormat="1" ht="25.5" outlineLevel="1" x14ac:dyDescent="0.2">
      <c r="B119" s="24" t="s">
        <v>291</v>
      </c>
      <c r="C119" s="38">
        <v>155.036</v>
      </c>
      <c r="D119" s="38">
        <v>172.06899999999999</v>
      </c>
      <c r="E119" s="38">
        <v>210.185</v>
      </c>
      <c r="F119" s="38">
        <v>138.499</v>
      </c>
      <c r="G119" s="38">
        <v>164.71900000000002</v>
      </c>
      <c r="H119" s="38">
        <v>209.48399999999998</v>
      </c>
      <c r="I119" s="38">
        <v>168.614</v>
      </c>
      <c r="J119" s="38">
        <v>196.96600000000001</v>
      </c>
      <c r="K119" s="38">
        <v>202.06200000000001</v>
      </c>
      <c r="L119" s="38">
        <v>201.047</v>
      </c>
      <c r="M119" s="38">
        <v>176.791</v>
      </c>
      <c r="N119" s="38">
        <v>221.53899999999999</v>
      </c>
      <c r="O119" s="38">
        <v>218.59940571000007</v>
      </c>
      <c r="P119" s="38">
        <v>188.21592609999993</v>
      </c>
      <c r="Q119" s="38">
        <v>207.78997435999997</v>
      </c>
      <c r="R119" s="38">
        <v>247.62593421999989</v>
      </c>
      <c r="S119" s="38">
        <v>216.05905751</v>
      </c>
      <c r="T119" s="38">
        <v>189.77576207999999</v>
      </c>
      <c r="U119" s="38">
        <v>232.35085114999993</v>
      </c>
      <c r="V119" s="38">
        <v>214.49591436000003</v>
      </c>
      <c r="W119" s="38">
        <v>198.95205192999998</v>
      </c>
      <c r="X119" s="38">
        <v>188.86467297999994</v>
      </c>
      <c r="Y119" s="38">
        <v>141.17542044000001</v>
      </c>
      <c r="Z119" s="38">
        <v>141.27472244000003</v>
      </c>
      <c r="AA119" s="38">
        <v>151.33471220000007</v>
      </c>
      <c r="AB119" s="38">
        <v>151.70414873999994</v>
      </c>
    </row>
    <row r="120" spans="2:28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2:28" x14ac:dyDescent="0.2">
      <c r="B121" s="7"/>
    </row>
    <row r="122" spans="2:28" x14ac:dyDescent="0.2">
      <c r="B122" s="8" t="s">
        <v>144</v>
      </c>
    </row>
    <row r="123" spans="2:28" x14ac:dyDescent="0.2">
      <c r="B123" s="8" t="s">
        <v>145</v>
      </c>
    </row>
  </sheetData>
  <hyperlinks>
    <hyperlink ref="AB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349</v>
      </c>
    </row>
    <row r="7" spans="2:7" ht="15.75" x14ac:dyDescent="0.25">
      <c r="B7" s="1"/>
      <c r="F7" s="62" t="s">
        <v>297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4340.7061947799975</v>
      </c>
      <c r="D11" s="19">
        <v>8261.3944177499961</v>
      </c>
      <c r="E11" s="19">
        <v>-3920.6882229699986</v>
      </c>
      <c r="F11" s="19">
        <v>52.542052531153637</v>
      </c>
      <c r="G11" s="4"/>
    </row>
    <row r="12" spans="2:7" s="5" customFormat="1" x14ac:dyDescent="0.2">
      <c r="B12" s="22"/>
      <c r="C12" s="17"/>
      <c r="D12" s="18"/>
      <c r="E12" s="17"/>
      <c r="F12" s="17"/>
    </row>
    <row r="13" spans="2:7" s="5" customFormat="1" x14ac:dyDescent="0.2">
      <c r="B13" s="21" t="s">
        <v>39</v>
      </c>
      <c r="C13" s="19">
        <v>272.4529939599999</v>
      </c>
      <c r="D13" s="19">
        <v>613.79089273</v>
      </c>
      <c r="E13" s="19">
        <v>-341.33789877000009</v>
      </c>
      <c r="F13" s="19">
        <v>44.388569004045003</v>
      </c>
    </row>
    <row r="14" spans="2:7" s="5" customFormat="1" x14ac:dyDescent="0.2">
      <c r="B14" s="21" t="s">
        <v>40</v>
      </c>
      <c r="C14" s="4">
        <v>1.58158307</v>
      </c>
      <c r="D14" s="4">
        <v>4.7698546599999991</v>
      </c>
      <c r="E14" s="4">
        <v>-3.1882715899999994</v>
      </c>
      <c r="F14" s="4">
        <v>33.157888085420204</v>
      </c>
    </row>
    <row r="15" spans="2:7" s="5" customFormat="1" x14ac:dyDescent="0.2">
      <c r="B15" s="21" t="s">
        <v>41</v>
      </c>
      <c r="C15" s="4">
        <v>50.323119990000002</v>
      </c>
      <c r="D15" s="4">
        <v>54.999615009999999</v>
      </c>
      <c r="E15" s="4">
        <v>-4.6764950199999973</v>
      </c>
      <c r="F15" s="4">
        <v>91.497222263919994</v>
      </c>
    </row>
    <row r="16" spans="2:7" s="5" customFormat="1" x14ac:dyDescent="0.2">
      <c r="B16" s="21" t="s">
        <v>42</v>
      </c>
      <c r="C16" s="4">
        <v>8.4790637200000099</v>
      </c>
      <c r="D16" s="4">
        <v>51.38915669999993</v>
      </c>
      <c r="E16" s="4">
        <v>-42.910092979999916</v>
      </c>
      <c r="F16" s="4">
        <v>16.499713683762437</v>
      </c>
    </row>
    <row r="17" spans="2:6" s="5" customFormat="1" x14ac:dyDescent="0.2">
      <c r="B17" s="21" t="s">
        <v>43</v>
      </c>
      <c r="C17" s="4">
        <v>8.9380339199999952</v>
      </c>
      <c r="D17" s="4">
        <v>39.882004089999995</v>
      </c>
      <c r="E17" s="4">
        <v>-30.94397017</v>
      </c>
      <c r="F17" s="4">
        <v>22.411195535284335</v>
      </c>
    </row>
    <row r="18" spans="2:6" s="5" customFormat="1" x14ac:dyDescent="0.2">
      <c r="B18" s="21" t="s">
        <v>44</v>
      </c>
      <c r="C18" s="4">
        <v>1.0537085000000002</v>
      </c>
      <c r="D18" s="4">
        <v>1.3363401800000001</v>
      </c>
      <c r="E18" s="4">
        <v>-0.28263167999999994</v>
      </c>
      <c r="F18" s="4">
        <v>78.850319384993725</v>
      </c>
    </row>
    <row r="19" spans="2:6" s="5" customFormat="1" x14ac:dyDescent="0.2">
      <c r="B19" s="21" t="s">
        <v>45</v>
      </c>
      <c r="C19" s="4">
        <v>0.89189708999999973</v>
      </c>
      <c r="D19" s="4">
        <v>7.3144450099999974</v>
      </c>
      <c r="E19" s="4">
        <v>-6.4225479199999977</v>
      </c>
      <c r="F19" s="4">
        <v>12.193639965583664</v>
      </c>
    </row>
    <row r="20" spans="2:6" s="5" customFormat="1" x14ac:dyDescent="0.2">
      <c r="B20" s="21" t="s">
        <v>46</v>
      </c>
      <c r="C20" s="4">
        <v>38.251798579999985</v>
      </c>
      <c r="D20" s="4">
        <v>26.966048810000004</v>
      </c>
      <c r="E20" s="4">
        <v>11.285749769999981</v>
      </c>
      <c r="F20" s="4">
        <v>141.85169970401748</v>
      </c>
    </row>
    <row r="21" spans="2:6" s="5" customFormat="1" x14ac:dyDescent="0.2">
      <c r="B21" s="21" t="s">
        <v>47</v>
      </c>
      <c r="C21" s="4">
        <v>29.514039569999987</v>
      </c>
      <c r="D21" s="4">
        <v>57.307776999999987</v>
      </c>
      <c r="E21" s="4">
        <v>-27.79373743</v>
      </c>
      <c r="F21" s="4">
        <v>51.500932534863452</v>
      </c>
    </row>
    <row r="22" spans="2:6" s="5" customFormat="1" x14ac:dyDescent="0.2">
      <c r="B22" s="21" t="s">
        <v>48</v>
      </c>
      <c r="C22" s="4">
        <v>1.9541263000000004</v>
      </c>
      <c r="D22" s="4">
        <v>19.147008190000015</v>
      </c>
      <c r="E22" s="4">
        <v>-17.192881890000017</v>
      </c>
      <c r="F22" s="4">
        <v>10.205909354656201</v>
      </c>
    </row>
    <row r="23" spans="2:6" s="5" customFormat="1" x14ac:dyDescent="0.2">
      <c r="B23" s="21" t="s">
        <v>49</v>
      </c>
      <c r="C23" s="4">
        <v>0.42422900999999991</v>
      </c>
      <c r="D23" s="4">
        <v>40.101091289999992</v>
      </c>
      <c r="E23" s="4">
        <v>-39.676862279999995</v>
      </c>
      <c r="F23" s="4">
        <v>1.0578989158476837</v>
      </c>
    </row>
    <row r="24" spans="2:6" s="5" customFormat="1" x14ac:dyDescent="0.2">
      <c r="B24" s="21" t="s">
        <v>50</v>
      </c>
      <c r="C24" s="4">
        <v>0.61344127000000004</v>
      </c>
      <c r="D24" s="4">
        <v>3.4617091899999988</v>
      </c>
      <c r="E24" s="4">
        <v>-2.8482679199999987</v>
      </c>
      <c r="F24" s="4">
        <v>17.720762673308219</v>
      </c>
    </row>
    <row r="25" spans="2:6" s="5" customFormat="1" x14ac:dyDescent="0.2">
      <c r="B25" s="21" t="s">
        <v>51</v>
      </c>
      <c r="C25" s="4">
        <v>3.2543796399999994</v>
      </c>
      <c r="D25" s="4">
        <v>3.8874734500000003</v>
      </c>
      <c r="E25" s="4">
        <v>-0.63309381000000098</v>
      </c>
      <c r="F25" s="4">
        <v>83.714517458633679</v>
      </c>
    </row>
    <row r="26" spans="2:6" s="5" customFormat="1" x14ac:dyDescent="0.2">
      <c r="B26" s="21" t="s">
        <v>52</v>
      </c>
      <c r="C26" s="4">
        <v>2.4008246200000003</v>
      </c>
      <c r="D26" s="4">
        <v>2.0092566199999999</v>
      </c>
      <c r="E26" s="4">
        <v>0.39156800000000036</v>
      </c>
      <c r="F26" s="4">
        <v>119.48820255722241</v>
      </c>
    </row>
    <row r="27" spans="2:6" s="5" customFormat="1" x14ac:dyDescent="0.2">
      <c r="B27" s="21" t="s">
        <v>53</v>
      </c>
      <c r="C27" s="4">
        <v>2.5844499999999999E-3</v>
      </c>
      <c r="D27" s="4">
        <v>2.5350900000000003E-3</v>
      </c>
      <c r="E27" s="4">
        <v>4.9359999999999595E-5</v>
      </c>
      <c r="F27" s="4">
        <v>101.94707091266974</v>
      </c>
    </row>
    <row r="28" spans="2:6" s="5" customFormat="1" x14ac:dyDescent="0.2">
      <c r="B28" s="21" t="s">
        <v>54</v>
      </c>
      <c r="C28" s="4">
        <v>15.751968850000004</v>
      </c>
      <c r="D28" s="4">
        <v>12.305622400000003</v>
      </c>
      <c r="E28" s="4">
        <v>3.4463464500000018</v>
      </c>
      <c r="F28" s="4">
        <v>128.00627500157978</v>
      </c>
    </row>
    <row r="29" spans="2:6" s="5" customFormat="1" x14ac:dyDescent="0.2">
      <c r="B29" s="21" t="s">
        <v>55</v>
      </c>
      <c r="C29" s="4">
        <v>6.4820619899999992</v>
      </c>
      <c r="D29" s="4">
        <v>12.381592079999994</v>
      </c>
      <c r="E29" s="4">
        <v>-5.8995300899999945</v>
      </c>
      <c r="F29" s="4">
        <v>52.352411128698748</v>
      </c>
    </row>
    <row r="30" spans="2:6" s="5" customFormat="1" x14ac:dyDescent="0.2">
      <c r="B30" s="21" t="s">
        <v>56</v>
      </c>
      <c r="C30" s="4">
        <v>3.80903926</v>
      </c>
      <c r="D30" s="4">
        <v>24.299556739999993</v>
      </c>
      <c r="E30" s="4">
        <v>-20.490517479999994</v>
      </c>
      <c r="F30" s="4">
        <v>15.675344619475561</v>
      </c>
    </row>
    <row r="31" spans="2:6" s="5" customFormat="1" x14ac:dyDescent="0.2">
      <c r="B31" s="21" t="s">
        <v>57</v>
      </c>
      <c r="C31" s="4">
        <v>3.9182939499999985</v>
      </c>
      <c r="D31" s="4">
        <v>9.3454913699999942</v>
      </c>
      <c r="E31" s="4">
        <v>-5.4271974199999953</v>
      </c>
      <c r="F31" s="4">
        <v>41.927104684705313</v>
      </c>
    </row>
    <row r="32" spans="2:6" s="5" customFormat="1" x14ac:dyDescent="0.2">
      <c r="B32" s="21" t="s">
        <v>58</v>
      </c>
      <c r="C32" s="4">
        <v>22.833112039999982</v>
      </c>
      <c r="D32" s="4">
        <v>28.774121430000012</v>
      </c>
      <c r="E32" s="4">
        <v>-5.9410093900000298</v>
      </c>
      <c r="F32" s="4">
        <v>79.352942523534679</v>
      </c>
    </row>
    <row r="33" spans="2:6" s="5" customFormat="1" x14ac:dyDescent="0.2">
      <c r="B33" s="21" t="s">
        <v>59</v>
      </c>
      <c r="C33" s="4">
        <v>7.8838227199999915</v>
      </c>
      <c r="D33" s="4">
        <v>14.497352819999989</v>
      </c>
      <c r="E33" s="4">
        <v>-6.6135300999999975</v>
      </c>
      <c r="F33" s="4">
        <v>54.381119214562915</v>
      </c>
    </row>
    <row r="34" spans="2:6" s="5" customFormat="1" x14ac:dyDescent="0.2">
      <c r="B34" s="21" t="s">
        <v>60</v>
      </c>
      <c r="C34" s="4">
        <v>21.509353629999996</v>
      </c>
      <c r="D34" s="4">
        <v>32.688723960000019</v>
      </c>
      <c r="E34" s="4">
        <v>-11.179370330000022</v>
      </c>
      <c r="F34" s="4">
        <v>65.800530043082119</v>
      </c>
    </row>
    <row r="35" spans="2:6" s="5" customFormat="1" x14ac:dyDescent="0.2">
      <c r="B35" s="21" t="s">
        <v>61</v>
      </c>
      <c r="C35" s="4">
        <v>20.93053136999999</v>
      </c>
      <c r="D35" s="4">
        <v>50.958659759999989</v>
      </c>
      <c r="E35" s="4">
        <v>-30.028128389999999</v>
      </c>
      <c r="F35" s="4">
        <v>41.073551519165768</v>
      </c>
    </row>
    <row r="36" spans="2:6" s="5" customFormat="1" x14ac:dyDescent="0.2">
      <c r="B36" s="21" t="s">
        <v>62</v>
      </c>
      <c r="C36" s="4">
        <v>20.034703439999991</v>
      </c>
      <c r="D36" s="4">
        <v>24.36192380000001</v>
      </c>
      <c r="E36" s="4">
        <v>-4.3272203600000196</v>
      </c>
      <c r="F36" s="4">
        <v>82.237772371654756</v>
      </c>
    </row>
    <row r="37" spans="2:6" s="5" customFormat="1" x14ac:dyDescent="0.2">
      <c r="B37" s="21" t="s">
        <v>63</v>
      </c>
      <c r="C37" s="4">
        <v>1.6172769800000002</v>
      </c>
      <c r="D37" s="4">
        <v>91.603533079999991</v>
      </c>
      <c r="E37" s="4">
        <v>-89.986256099999991</v>
      </c>
      <c r="F37" s="4">
        <v>1.7655181253626819</v>
      </c>
    </row>
    <row r="38" spans="2:6" s="5" customFormat="1" x14ac:dyDescent="0.2">
      <c r="B38" s="21" t="s">
        <v>64</v>
      </c>
      <c r="C38" s="19">
        <v>1030.2488837899998</v>
      </c>
      <c r="D38" s="19">
        <v>2071.2925622799989</v>
      </c>
      <c r="E38" s="19">
        <v>-1041.0436784899991</v>
      </c>
      <c r="F38" s="19">
        <v>49.739418880350804</v>
      </c>
    </row>
    <row r="39" spans="2:6" s="5" customFormat="1" x14ac:dyDescent="0.2">
      <c r="B39" s="21" t="s">
        <v>65</v>
      </c>
      <c r="C39" s="4">
        <v>26.06545620999999</v>
      </c>
      <c r="D39" s="4">
        <v>20.964617260000001</v>
      </c>
      <c r="E39" s="4">
        <v>5.1008389499999893</v>
      </c>
      <c r="F39" s="4">
        <v>124.3307039033442</v>
      </c>
    </row>
    <row r="40" spans="2:6" s="5" customFormat="1" x14ac:dyDescent="0.2">
      <c r="B40" s="21" t="s">
        <v>66</v>
      </c>
      <c r="C40" s="4">
        <v>27.105047289999998</v>
      </c>
      <c r="D40" s="4">
        <v>78.566375620000073</v>
      </c>
      <c r="E40" s="4">
        <v>-51.461328330000072</v>
      </c>
      <c r="F40" s="4">
        <v>34.499551590744453</v>
      </c>
    </row>
    <row r="41" spans="2:6" s="5" customFormat="1" x14ac:dyDescent="0.2">
      <c r="B41" s="21" t="s">
        <v>67</v>
      </c>
      <c r="C41" s="4">
        <v>735.45341621</v>
      </c>
      <c r="D41" s="4">
        <v>1515.5899530399984</v>
      </c>
      <c r="E41" s="4">
        <v>-780.13653682999836</v>
      </c>
      <c r="F41" s="4">
        <v>48.525883583142914</v>
      </c>
    </row>
    <row r="42" spans="2:6" s="5" customFormat="1" x14ac:dyDescent="0.2">
      <c r="B42" s="21" t="s">
        <v>68</v>
      </c>
      <c r="C42" s="4">
        <v>8.6713532800000035</v>
      </c>
      <c r="D42" s="4">
        <v>11.384759159999998</v>
      </c>
      <c r="E42" s="4">
        <v>-2.7134058799999945</v>
      </c>
      <c r="F42" s="4">
        <v>76.16633042591306</v>
      </c>
    </row>
    <row r="43" spans="2:6" s="5" customFormat="1" x14ac:dyDescent="0.2">
      <c r="B43" s="21" t="s">
        <v>69</v>
      </c>
      <c r="C43" s="4">
        <v>16.194702289999995</v>
      </c>
      <c r="D43" s="4">
        <v>24.362817369999998</v>
      </c>
      <c r="E43" s="4">
        <v>-8.1681150800000033</v>
      </c>
      <c r="F43" s="4">
        <v>66.473027499446374</v>
      </c>
    </row>
    <row r="44" spans="2:6" s="5" customFormat="1" x14ac:dyDescent="0.2">
      <c r="B44" s="21" t="s">
        <v>70</v>
      </c>
      <c r="C44" s="4">
        <v>80.756557129999919</v>
      </c>
      <c r="D44" s="4">
        <v>96.572326280000127</v>
      </c>
      <c r="E44" s="4">
        <v>-15.815769150000207</v>
      </c>
      <c r="F44" s="4">
        <v>83.622876491403716</v>
      </c>
    </row>
    <row r="45" spans="2:6" s="5" customFormat="1" x14ac:dyDescent="0.2">
      <c r="B45" s="21" t="s">
        <v>71</v>
      </c>
      <c r="C45" s="4">
        <v>12.131013039999994</v>
      </c>
      <c r="D45" s="4">
        <v>26.707022450000011</v>
      </c>
      <c r="E45" s="4">
        <v>-14.576009410000017</v>
      </c>
      <c r="F45" s="4">
        <v>45.422559039336072</v>
      </c>
    </row>
    <row r="46" spans="2:6" s="5" customFormat="1" x14ac:dyDescent="0.2">
      <c r="B46" s="21" t="s">
        <v>72</v>
      </c>
      <c r="C46" s="4">
        <v>3.1339509900000007</v>
      </c>
      <c r="D46" s="4">
        <v>10.406708389999995</v>
      </c>
      <c r="E46" s="4">
        <v>-7.2727573999999944</v>
      </c>
      <c r="F46" s="4">
        <v>30.114719011550996</v>
      </c>
    </row>
    <row r="47" spans="2:6" s="5" customFormat="1" x14ac:dyDescent="0.2">
      <c r="B47" s="21" t="s">
        <v>73</v>
      </c>
      <c r="C47" s="4">
        <v>1.09806899</v>
      </c>
      <c r="D47" s="4">
        <v>0.61331356000000004</v>
      </c>
      <c r="E47" s="4">
        <v>0.48475542999999999</v>
      </c>
      <c r="F47" s="4">
        <v>179.03875955392215</v>
      </c>
    </row>
    <row r="48" spans="2:6" s="5" customFormat="1" x14ac:dyDescent="0.2">
      <c r="B48" s="21" t="s">
        <v>74</v>
      </c>
      <c r="C48" s="4">
        <v>0.77905296000000002</v>
      </c>
      <c r="D48" s="4">
        <v>3.5709456099999999</v>
      </c>
      <c r="E48" s="4">
        <v>-2.7918926499999999</v>
      </c>
      <c r="F48" s="4">
        <v>21.816433098794803</v>
      </c>
    </row>
    <row r="49" spans="2:6" s="5" customFormat="1" x14ac:dyDescent="0.2">
      <c r="B49" s="21" t="s">
        <v>75</v>
      </c>
      <c r="C49" s="4">
        <v>31.84961500999998</v>
      </c>
      <c r="D49" s="4">
        <v>59.119452399999986</v>
      </c>
      <c r="E49" s="4">
        <v>-27.269837390000006</v>
      </c>
      <c r="F49" s="4">
        <v>53.873325474171651</v>
      </c>
    </row>
    <row r="50" spans="2:6" s="5" customFormat="1" x14ac:dyDescent="0.2">
      <c r="B50" s="21" t="s">
        <v>76</v>
      </c>
      <c r="C50" s="4">
        <v>60.309833580000017</v>
      </c>
      <c r="D50" s="4">
        <v>159.69008930000007</v>
      </c>
      <c r="E50" s="4">
        <v>-99.380255720000051</v>
      </c>
      <c r="F50" s="4">
        <v>37.766798080186177</v>
      </c>
    </row>
    <row r="51" spans="2:6" s="5" customFormat="1" x14ac:dyDescent="0.2">
      <c r="B51" s="21" t="s">
        <v>77</v>
      </c>
      <c r="C51" s="4">
        <v>26.700816810000006</v>
      </c>
      <c r="D51" s="4">
        <v>63.744181840000017</v>
      </c>
      <c r="E51" s="4">
        <v>-37.043365030000011</v>
      </c>
      <c r="F51" s="4">
        <v>41.887457081212418</v>
      </c>
    </row>
    <row r="52" spans="2:6" s="5" customFormat="1" x14ac:dyDescent="0.2">
      <c r="B52" s="21" t="s">
        <v>78</v>
      </c>
      <c r="C52" s="19">
        <v>50.422580849999981</v>
      </c>
      <c r="D52" s="19">
        <v>72.342948510000014</v>
      </c>
      <c r="E52" s="19">
        <v>-21.920367660000032</v>
      </c>
      <c r="F52" s="19">
        <v>69.69937207222074</v>
      </c>
    </row>
    <row r="53" spans="2:6" s="5" customFormat="1" x14ac:dyDescent="0.2">
      <c r="B53" s="21" t="s">
        <v>79</v>
      </c>
      <c r="C53" s="4">
        <v>3.7509159400000001</v>
      </c>
      <c r="D53" s="4">
        <v>4.5210988899999993</v>
      </c>
      <c r="E53" s="4">
        <v>-0.77018294999999926</v>
      </c>
      <c r="F53" s="4">
        <v>82.964695779967784</v>
      </c>
    </row>
    <row r="54" spans="2:6" s="5" customFormat="1" x14ac:dyDescent="0.2">
      <c r="B54" s="21" t="s">
        <v>80</v>
      </c>
      <c r="C54" s="4">
        <v>33.046727449999985</v>
      </c>
      <c r="D54" s="4">
        <v>49.224127280000026</v>
      </c>
      <c r="E54" s="4">
        <v>-16.177399830000041</v>
      </c>
      <c r="F54" s="4">
        <v>67.135222656201393</v>
      </c>
    </row>
    <row r="55" spans="2:6" s="5" customFormat="1" x14ac:dyDescent="0.2">
      <c r="B55" s="21" t="s">
        <v>81</v>
      </c>
      <c r="C55" s="4">
        <v>13.624937459999996</v>
      </c>
      <c r="D55" s="4">
        <v>18.59772233999999</v>
      </c>
      <c r="E55" s="4">
        <v>-4.9727848799999936</v>
      </c>
      <c r="F55" s="4">
        <v>73.261323138992523</v>
      </c>
    </row>
    <row r="56" spans="2:6" s="5" customFormat="1" x14ac:dyDescent="0.2">
      <c r="B56" s="21" t="s">
        <v>82</v>
      </c>
      <c r="C56" s="19">
        <v>140.06238867999997</v>
      </c>
      <c r="D56" s="19">
        <v>254.78075719999975</v>
      </c>
      <c r="E56" s="19">
        <v>-114.71836851999979</v>
      </c>
      <c r="F56" s="19">
        <v>54.973691977080009</v>
      </c>
    </row>
    <row r="57" spans="2:6" s="5" customFormat="1" x14ac:dyDescent="0.2">
      <c r="B57" s="21" t="s">
        <v>83</v>
      </c>
      <c r="C57" s="4">
        <v>20.060918369999992</v>
      </c>
      <c r="D57" s="4">
        <v>43.470979610000022</v>
      </c>
      <c r="E57" s="4">
        <v>-23.410061240000029</v>
      </c>
      <c r="F57" s="4">
        <v>46.147840582330005</v>
      </c>
    </row>
    <row r="58" spans="2:6" s="5" customFormat="1" x14ac:dyDescent="0.2">
      <c r="B58" s="21" t="s">
        <v>84</v>
      </c>
      <c r="C58" s="4">
        <v>51.753260260000026</v>
      </c>
      <c r="D58" s="4">
        <v>100.51116017999982</v>
      </c>
      <c r="E58" s="4">
        <v>-48.757899919999794</v>
      </c>
      <c r="F58" s="4">
        <v>51.490063558432716</v>
      </c>
    </row>
    <row r="59" spans="2:6" s="5" customFormat="1" x14ac:dyDescent="0.2">
      <c r="B59" s="21" t="s">
        <v>85</v>
      </c>
      <c r="C59" s="4">
        <v>7.2197587499999978</v>
      </c>
      <c r="D59" s="4">
        <v>7.050318459999998</v>
      </c>
      <c r="E59" s="4">
        <v>0.16944028999999983</v>
      </c>
      <c r="F59" s="4">
        <v>102.40329980782172</v>
      </c>
    </row>
    <row r="60" spans="2:6" s="5" customFormat="1" x14ac:dyDescent="0.2">
      <c r="B60" s="21" t="s">
        <v>86</v>
      </c>
      <c r="C60" s="4">
        <v>1.256587E-2</v>
      </c>
      <c r="D60" s="4">
        <v>1.3834309000000002</v>
      </c>
      <c r="E60" s="4">
        <v>-1.3708650300000003</v>
      </c>
      <c r="F60" s="4">
        <v>0.90831208121778961</v>
      </c>
    </row>
    <row r="61" spans="2:6" s="5" customFormat="1" x14ac:dyDescent="0.2">
      <c r="B61" s="21" t="s">
        <v>87</v>
      </c>
      <c r="C61" s="4">
        <v>43.81137381999995</v>
      </c>
      <c r="D61" s="4">
        <v>40.036403359999987</v>
      </c>
      <c r="E61" s="4">
        <v>3.7749704599999632</v>
      </c>
      <c r="F61" s="4">
        <v>109.4288451089278</v>
      </c>
    </row>
    <row r="62" spans="2:6" s="5" customFormat="1" x14ac:dyDescent="0.2">
      <c r="B62" s="21" t="s">
        <v>88</v>
      </c>
      <c r="C62" s="4">
        <v>0.98697760999999995</v>
      </c>
      <c r="D62" s="4">
        <v>5.47140176</v>
      </c>
      <c r="E62" s="4">
        <v>-4.4844241499999997</v>
      </c>
      <c r="F62" s="4">
        <v>18.038843669195295</v>
      </c>
    </row>
    <row r="63" spans="2:6" s="5" customFormat="1" x14ac:dyDescent="0.2">
      <c r="B63" s="21" t="s">
        <v>89</v>
      </c>
      <c r="C63" s="4">
        <v>0.31841515000000009</v>
      </c>
      <c r="D63" s="4">
        <v>0.70058925999999988</v>
      </c>
      <c r="E63" s="4">
        <v>-0.38217410999999979</v>
      </c>
      <c r="F63" s="4">
        <v>45.449619082085292</v>
      </c>
    </row>
    <row r="64" spans="2:6" s="5" customFormat="1" x14ac:dyDescent="0.2">
      <c r="B64" s="21" t="s">
        <v>90</v>
      </c>
      <c r="C64" s="4">
        <v>0.94185731000000017</v>
      </c>
      <c r="D64" s="4">
        <v>1.7547806500000001</v>
      </c>
      <c r="E64" s="4">
        <v>-0.81292333999999988</v>
      </c>
      <c r="F64" s="4">
        <v>53.673791650255552</v>
      </c>
    </row>
    <row r="65" spans="2:6" s="5" customFormat="1" x14ac:dyDescent="0.2">
      <c r="B65" s="21" t="s">
        <v>91</v>
      </c>
      <c r="C65" s="4">
        <v>8.951176000000001E-2</v>
      </c>
      <c r="D65" s="4">
        <v>1.7853280499999999</v>
      </c>
      <c r="E65" s="4">
        <v>-1.69581629</v>
      </c>
      <c r="F65" s="4">
        <v>5.013742992499334</v>
      </c>
    </row>
    <row r="66" spans="2:6" s="5" customFormat="1" x14ac:dyDescent="0.2">
      <c r="B66" s="21" t="s">
        <v>92</v>
      </c>
      <c r="C66" s="4">
        <v>6.6970243899999966</v>
      </c>
      <c r="D66" s="4">
        <v>31.341924379999963</v>
      </c>
      <c r="E66" s="4">
        <v>-24.644899989999967</v>
      </c>
      <c r="F66" s="4">
        <v>21.367623470732159</v>
      </c>
    </row>
    <row r="67" spans="2:6" s="5" customFormat="1" x14ac:dyDescent="0.2">
      <c r="B67" s="21" t="s">
        <v>93</v>
      </c>
      <c r="C67" s="4">
        <v>8.1707253899999959</v>
      </c>
      <c r="D67" s="4">
        <v>21.274440589999983</v>
      </c>
      <c r="E67" s="4">
        <v>-13.103715199999987</v>
      </c>
      <c r="F67" s="4">
        <v>38.406299594268212</v>
      </c>
    </row>
    <row r="68" spans="2:6" s="5" customFormat="1" x14ac:dyDescent="0.2">
      <c r="B68" s="21" t="s">
        <v>94</v>
      </c>
      <c r="C68" s="19">
        <v>429.83551918999945</v>
      </c>
      <c r="D68" s="19">
        <v>1012.9951789000008</v>
      </c>
      <c r="E68" s="19">
        <v>-583.15965971000139</v>
      </c>
      <c r="F68" s="19">
        <v>42.432138685670019</v>
      </c>
    </row>
    <row r="69" spans="2:6" s="5" customFormat="1" x14ac:dyDescent="0.2">
      <c r="B69" s="21" t="s">
        <v>95</v>
      </c>
      <c r="C69" s="4">
        <v>429.83551918999945</v>
      </c>
      <c r="D69" s="4">
        <v>1012.9951789000008</v>
      </c>
      <c r="E69" s="4">
        <v>-583.15965971000139</v>
      </c>
      <c r="F69" s="4">
        <v>42.432138685670019</v>
      </c>
    </row>
    <row r="70" spans="2:6" s="5" customFormat="1" x14ac:dyDescent="0.2">
      <c r="B70" s="21" t="s">
        <v>96</v>
      </c>
      <c r="C70" s="19">
        <v>288.6469497399994</v>
      </c>
      <c r="D70" s="19">
        <v>1035.8837160499991</v>
      </c>
      <c r="E70" s="19">
        <v>-747.23676630999967</v>
      </c>
      <c r="F70" s="19">
        <v>27.864802319768028</v>
      </c>
    </row>
    <row r="71" spans="2:6" s="5" customFormat="1" x14ac:dyDescent="0.2">
      <c r="B71" s="21" t="s">
        <v>97</v>
      </c>
      <c r="C71" s="4">
        <v>288.6469497399994</v>
      </c>
      <c r="D71" s="4">
        <v>1035.8837160499991</v>
      </c>
      <c r="E71" s="4">
        <v>-747.23676630999967</v>
      </c>
      <c r="F71" s="4">
        <v>27.864802319768028</v>
      </c>
    </row>
    <row r="72" spans="2:6" s="5" customFormat="1" x14ac:dyDescent="0.2">
      <c r="B72" s="21" t="s">
        <v>98</v>
      </c>
      <c r="C72" s="19">
        <v>742.20931903999951</v>
      </c>
      <c r="D72" s="19">
        <v>899.12052460999871</v>
      </c>
      <c r="E72" s="19">
        <v>-156.9112055699992</v>
      </c>
      <c r="F72" s="19">
        <v>82.548367957892992</v>
      </c>
    </row>
    <row r="73" spans="2:6" s="5" customFormat="1" x14ac:dyDescent="0.2">
      <c r="B73" s="21" t="s">
        <v>99</v>
      </c>
      <c r="C73" s="4">
        <v>7.4907051499999984</v>
      </c>
      <c r="D73" s="4">
        <v>8.9258961499999998</v>
      </c>
      <c r="E73" s="4">
        <v>-1.4351910000000014</v>
      </c>
      <c r="F73" s="4">
        <v>83.921043042832153</v>
      </c>
    </row>
    <row r="74" spans="2:6" s="5" customFormat="1" x14ac:dyDescent="0.2">
      <c r="B74" s="21" t="s">
        <v>100</v>
      </c>
      <c r="C74" s="4">
        <v>417.36681425999944</v>
      </c>
      <c r="D74" s="4">
        <v>805.44643813999869</v>
      </c>
      <c r="E74" s="4">
        <v>-388.07962387999925</v>
      </c>
      <c r="F74" s="4">
        <v>51.818071878723096</v>
      </c>
    </row>
    <row r="75" spans="2:6" s="5" customFormat="1" x14ac:dyDescent="0.2">
      <c r="B75" s="21" t="s">
        <v>101</v>
      </c>
      <c r="C75" s="4">
        <v>316.33013930999999</v>
      </c>
      <c r="D75" s="4">
        <v>83.932378329999963</v>
      </c>
      <c r="E75" s="4">
        <v>232.39776098000004</v>
      </c>
      <c r="F75" s="4">
        <v>376.88690062644639</v>
      </c>
    </row>
    <row r="76" spans="2:6" s="5" customFormat="1" x14ac:dyDescent="0.2">
      <c r="B76" s="21" t="s">
        <v>102</v>
      </c>
      <c r="C76" s="4">
        <v>1.0216603200000001</v>
      </c>
      <c r="D76" s="4">
        <v>0.81581199000000004</v>
      </c>
      <c r="E76" s="4">
        <v>0.20584833000000002</v>
      </c>
      <c r="F76" s="4">
        <v>125.23232466833443</v>
      </c>
    </row>
    <row r="77" spans="2:6" s="5" customFormat="1" x14ac:dyDescent="0.2">
      <c r="B77" s="21" t="s">
        <v>103</v>
      </c>
      <c r="C77" s="19">
        <v>112.56909207999996</v>
      </c>
      <c r="D77" s="19">
        <v>396.11820367000013</v>
      </c>
      <c r="E77" s="19">
        <v>-283.54911159000017</v>
      </c>
      <c r="F77" s="19">
        <v>28.418055781596824</v>
      </c>
    </row>
    <row r="78" spans="2:6" s="5" customFormat="1" x14ac:dyDescent="0.2">
      <c r="B78" s="21" t="s">
        <v>104</v>
      </c>
      <c r="C78" s="4">
        <v>98.800889659999953</v>
      </c>
      <c r="D78" s="4">
        <v>355.27175907000009</v>
      </c>
      <c r="E78" s="4">
        <v>-256.47086941000015</v>
      </c>
      <c r="F78" s="4">
        <v>27.809947494456761</v>
      </c>
    </row>
    <row r="79" spans="2:6" s="5" customFormat="1" x14ac:dyDescent="0.2">
      <c r="B79" s="21" t="s">
        <v>105</v>
      </c>
      <c r="C79" s="4">
        <v>12.554790779999999</v>
      </c>
      <c r="D79" s="4">
        <v>37.966216920000029</v>
      </c>
      <c r="E79" s="4">
        <v>-25.411426140000032</v>
      </c>
      <c r="F79" s="4">
        <v>33.068321783164876</v>
      </c>
    </row>
    <row r="80" spans="2:6" s="5" customFormat="1" x14ac:dyDescent="0.2">
      <c r="B80" s="21" t="s">
        <v>106</v>
      </c>
      <c r="C80" s="4">
        <v>1.2134116400000001</v>
      </c>
      <c r="D80" s="4">
        <v>2.8802276800000004</v>
      </c>
      <c r="E80" s="4">
        <v>-1.6668160400000003</v>
      </c>
      <c r="F80" s="4">
        <v>42.129018078181929</v>
      </c>
    </row>
    <row r="81" spans="2:6" s="5" customFormat="1" x14ac:dyDescent="0.2">
      <c r="B81" s="21" t="s">
        <v>107</v>
      </c>
      <c r="C81" s="19">
        <v>1274.2584674499999</v>
      </c>
      <c r="D81" s="19">
        <v>1905.0696337999989</v>
      </c>
      <c r="E81" s="19">
        <v>-630.81116634999898</v>
      </c>
      <c r="F81" s="19">
        <v>66.887763304917399</v>
      </c>
    </row>
    <row r="82" spans="2:6" s="5" customFormat="1" x14ac:dyDescent="0.2">
      <c r="B82" s="21" t="s">
        <v>108</v>
      </c>
      <c r="C82" s="4">
        <v>17.883237919999992</v>
      </c>
      <c r="D82" s="4">
        <v>2.0612268899999999</v>
      </c>
      <c r="E82" s="4">
        <v>15.822011029999992</v>
      </c>
      <c r="F82" s="4">
        <v>867.60162147894312</v>
      </c>
    </row>
    <row r="83" spans="2:6" s="5" customFormat="1" x14ac:dyDescent="0.2">
      <c r="B83" s="21" t="s">
        <v>109</v>
      </c>
      <c r="C83" s="4">
        <v>0.35463784000000004</v>
      </c>
      <c r="D83" s="4">
        <v>1.6903530900000001</v>
      </c>
      <c r="E83" s="4">
        <v>-1.33571525</v>
      </c>
      <c r="F83" s="4">
        <v>20.980104221893665</v>
      </c>
    </row>
    <row r="84" spans="2:6" s="5" customFormat="1" x14ac:dyDescent="0.2">
      <c r="B84" s="21" t="s">
        <v>110</v>
      </c>
      <c r="C84" s="4">
        <v>406.83376403000017</v>
      </c>
      <c r="D84" s="4">
        <v>810.68274326000005</v>
      </c>
      <c r="E84" s="4">
        <v>-403.84897922999988</v>
      </c>
      <c r="F84" s="4">
        <v>50.184090806472426</v>
      </c>
    </row>
    <row r="85" spans="2:6" s="5" customFormat="1" x14ac:dyDescent="0.2">
      <c r="B85" s="21" t="s">
        <v>111</v>
      </c>
      <c r="C85" s="4">
        <v>0.49041782</v>
      </c>
      <c r="D85" s="4">
        <v>2.96695369</v>
      </c>
      <c r="E85" s="4">
        <v>-2.4765358700000002</v>
      </c>
      <c r="F85" s="4">
        <v>16.529338548590559</v>
      </c>
    </row>
    <row r="86" spans="2:6" s="5" customFormat="1" x14ac:dyDescent="0.2">
      <c r="B86" s="21" t="s">
        <v>112</v>
      </c>
      <c r="C86" s="4">
        <v>33.11886120999992</v>
      </c>
      <c r="D86" s="4">
        <v>67.814852350000066</v>
      </c>
      <c r="E86" s="4">
        <v>-34.695991140000146</v>
      </c>
      <c r="F86" s="4">
        <v>48.83717955923543</v>
      </c>
    </row>
    <row r="87" spans="2:6" s="5" customFormat="1" x14ac:dyDescent="0.2">
      <c r="B87" s="21" t="s">
        <v>113</v>
      </c>
      <c r="C87" s="4">
        <v>0.59004663000000013</v>
      </c>
      <c r="D87" s="4">
        <v>1.7687676700000001</v>
      </c>
      <c r="E87" s="4">
        <v>-1.1787210400000001</v>
      </c>
      <c r="F87" s="4">
        <v>33.359193522572703</v>
      </c>
    </row>
    <row r="88" spans="2:6" s="5" customFormat="1" x14ac:dyDescent="0.2">
      <c r="B88" s="21" t="s">
        <v>114</v>
      </c>
      <c r="C88" s="4">
        <v>11.302128290000011</v>
      </c>
      <c r="D88" s="4">
        <v>19.090526190000006</v>
      </c>
      <c r="E88" s="4">
        <v>-7.7883978999999943</v>
      </c>
      <c r="F88" s="4">
        <v>59.202811790071507</v>
      </c>
    </row>
    <row r="89" spans="2:6" s="5" customFormat="1" x14ac:dyDescent="0.2">
      <c r="B89" s="21" t="s">
        <v>115</v>
      </c>
      <c r="C89" s="4">
        <v>0.91430543999999969</v>
      </c>
      <c r="D89" s="4">
        <v>9.9580780000000008E-2</v>
      </c>
      <c r="E89" s="4">
        <v>0.81472465999999966</v>
      </c>
      <c r="F89" s="4">
        <v>918.15452740980709</v>
      </c>
    </row>
    <row r="90" spans="2:6" s="5" customFormat="1" x14ac:dyDescent="0.2">
      <c r="B90" s="21" t="s">
        <v>116</v>
      </c>
      <c r="C90" s="4">
        <v>2.5063690699999999</v>
      </c>
      <c r="D90" s="4">
        <v>2.5310899300000003</v>
      </c>
      <c r="E90" s="4">
        <v>-2.47208600000004E-2</v>
      </c>
      <c r="F90" s="4">
        <v>99.023311668740249</v>
      </c>
    </row>
    <row r="91" spans="2:6" s="5" customFormat="1" x14ac:dyDescent="0.2">
      <c r="B91" s="21" t="s">
        <v>117</v>
      </c>
      <c r="C91" s="4">
        <v>4.1584899999999994E-2</v>
      </c>
      <c r="D91" s="4">
        <v>8.5380830000000019E-2</v>
      </c>
      <c r="E91" s="4">
        <v>-4.3795930000000025E-2</v>
      </c>
      <c r="F91" s="4">
        <v>48.705195299694303</v>
      </c>
    </row>
    <row r="92" spans="2:6" s="5" customFormat="1" x14ac:dyDescent="0.2">
      <c r="B92" s="21" t="s">
        <v>118</v>
      </c>
      <c r="C92" s="4">
        <v>1.05809273</v>
      </c>
      <c r="D92" s="4">
        <v>0.81210895999999999</v>
      </c>
      <c r="E92" s="4">
        <v>0.24598377000000005</v>
      </c>
      <c r="F92" s="4">
        <v>130.28950327059562</v>
      </c>
    </row>
    <row r="93" spans="2:6" s="5" customFormat="1" x14ac:dyDescent="0.2">
      <c r="B93" s="21" t="s">
        <v>119</v>
      </c>
      <c r="C93" s="4">
        <v>0.89710083999999979</v>
      </c>
      <c r="D93" s="4">
        <v>2.1669330600000003</v>
      </c>
      <c r="E93" s="4">
        <v>-1.2698322200000005</v>
      </c>
      <c r="F93" s="4">
        <v>41.399564045600911</v>
      </c>
    </row>
    <row r="94" spans="2:6" s="5" customFormat="1" x14ac:dyDescent="0.2">
      <c r="B94" s="21" t="s">
        <v>120</v>
      </c>
      <c r="C94" s="4">
        <v>0.19610933999999999</v>
      </c>
      <c r="D94" s="4">
        <v>0.40641679000000008</v>
      </c>
      <c r="E94" s="4">
        <v>-0.21030745000000009</v>
      </c>
      <c r="F94" s="4">
        <v>48.253257450313498</v>
      </c>
    </row>
    <row r="95" spans="2:6" s="5" customFormat="1" x14ac:dyDescent="0.2">
      <c r="B95" s="21" t="s">
        <v>121</v>
      </c>
      <c r="C95" s="4">
        <v>2.5734973500000007</v>
      </c>
      <c r="D95" s="4">
        <v>3.0401971399999996</v>
      </c>
      <c r="E95" s="4">
        <v>-0.46669978999999895</v>
      </c>
      <c r="F95" s="4">
        <v>84.649028713973493</v>
      </c>
    </row>
    <row r="96" spans="2:6" s="5" customFormat="1" x14ac:dyDescent="0.2">
      <c r="B96" s="21" t="s">
        <v>122</v>
      </c>
      <c r="C96" s="4">
        <v>1.1945900699999996</v>
      </c>
      <c r="D96" s="4">
        <v>1.4745110399999997</v>
      </c>
      <c r="E96" s="4">
        <v>-0.27992097000000005</v>
      </c>
      <c r="F96" s="4">
        <v>81.016013959447861</v>
      </c>
    </row>
    <row r="97" spans="2:6" s="5" customFormat="1" x14ac:dyDescent="0.2">
      <c r="B97" s="21" t="s">
        <v>123</v>
      </c>
      <c r="C97" s="4">
        <v>2.0613816999999992</v>
      </c>
      <c r="D97" s="4">
        <v>6.0598445999999955</v>
      </c>
      <c r="E97" s="4">
        <v>-3.9984628999999963</v>
      </c>
      <c r="F97" s="4">
        <v>34.01707198894178</v>
      </c>
    </row>
    <row r="98" spans="2:6" s="5" customFormat="1" x14ac:dyDescent="0.2">
      <c r="B98" s="21" t="s">
        <v>124</v>
      </c>
      <c r="C98" s="4">
        <v>1.8831097600000009</v>
      </c>
      <c r="D98" s="4">
        <v>5.2944533100000033</v>
      </c>
      <c r="E98" s="4">
        <v>-3.4113435500000024</v>
      </c>
      <c r="F98" s="4">
        <v>35.567595929937468</v>
      </c>
    </row>
    <row r="99" spans="2:6" s="5" customFormat="1" x14ac:dyDescent="0.2">
      <c r="B99" s="21" t="s">
        <v>125</v>
      </c>
      <c r="C99" s="4">
        <v>0.69832543999999974</v>
      </c>
      <c r="D99" s="4">
        <v>0.55029000000000017</v>
      </c>
      <c r="E99" s="4">
        <v>0.14803543999999957</v>
      </c>
      <c r="F99" s="4">
        <v>126.90135019716868</v>
      </c>
    </row>
    <row r="100" spans="2:6" s="5" customFormat="1" x14ac:dyDescent="0.2">
      <c r="B100" s="21" t="s">
        <v>126</v>
      </c>
      <c r="C100" s="4">
        <v>3.9406872400000008</v>
      </c>
      <c r="D100" s="4">
        <v>4.1408787000000009</v>
      </c>
      <c r="E100" s="4">
        <v>-0.2001914600000001</v>
      </c>
      <c r="F100" s="4">
        <v>95.165483596512985</v>
      </c>
    </row>
    <row r="101" spans="2:6" s="5" customFormat="1" x14ac:dyDescent="0.2">
      <c r="B101" s="21" t="s">
        <v>127</v>
      </c>
      <c r="C101" s="4">
        <v>10.518261859999999</v>
      </c>
      <c r="D101" s="4">
        <v>1.5010720900000005</v>
      </c>
      <c r="E101" s="4">
        <v>9.0171897699999981</v>
      </c>
      <c r="F101" s="4">
        <v>700.71663646747277</v>
      </c>
    </row>
    <row r="102" spans="2:6" s="5" customFormat="1" x14ac:dyDescent="0.2">
      <c r="B102" s="21" t="s">
        <v>128</v>
      </c>
      <c r="C102" s="4">
        <v>55.725294890000086</v>
      </c>
      <c r="D102" s="4">
        <v>183.17011113999973</v>
      </c>
      <c r="E102" s="4">
        <v>-127.44481624999965</v>
      </c>
      <c r="F102" s="4">
        <v>30.422700812475011</v>
      </c>
    </row>
    <row r="103" spans="2:6" s="5" customFormat="1" x14ac:dyDescent="0.2">
      <c r="B103" s="21" t="s">
        <v>129</v>
      </c>
      <c r="C103" s="4">
        <v>61.920179499999982</v>
      </c>
      <c r="D103" s="4">
        <v>206.42208602999955</v>
      </c>
      <c r="E103" s="4">
        <v>-144.50190652999956</v>
      </c>
      <c r="F103" s="4">
        <v>29.996877122441763</v>
      </c>
    </row>
    <row r="104" spans="2:6" s="5" customFormat="1" x14ac:dyDescent="0.2">
      <c r="B104" s="21" t="s">
        <v>130</v>
      </c>
      <c r="C104" s="4">
        <v>3.4215265299999995</v>
      </c>
      <c r="D104" s="4">
        <v>26.563894059999988</v>
      </c>
      <c r="E104" s="4">
        <v>-23.142367529999987</v>
      </c>
      <c r="F104" s="4">
        <v>12.88036506346465</v>
      </c>
    </row>
    <row r="105" spans="2:6" s="5" customFormat="1" x14ac:dyDescent="0.2">
      <c r="B105" s="21" t="s">
        <v>131</v>
      </c>
      <c r="C105" s="4">
        <v>20.723797599999976</v>
      </c>
      <c r="D105" s="4">
        <v>87.209363510000003</v>
      </c>
      <c r="E105" s="4">
        <v>-66.48556591000002</v>
      </c>
      <c r="F105" s="4">
        <v>23.763271242799117</v>
      </c>
    </row>
    <row r="106" spans="2:6" s="5" customFormat="1" x14ac:dyDescent="0.2">
      <c r="B106" s="21" t="s">
        <v>132</v>
      </c>
      <c r="C106" s="4">
        <v>0.69721706000000039</v>
      </c>
      <c r="D106" s="4">
        <v>5.9095234300000019</v>
      </c>
      <c r="E106" s="4">
        <v>-5.2123063700000012</v>
      </c>
      <c r="F106" s="4">
        <v>11.7981943596423</v>
      </c>
    </row>
    <row r="107" spans="2:6" s="5" customFormat="1" x14ac:dyDescent="0.2">
      <c r="B107" s="21" t="s">
        <v>133</v>
      </c>
      <c r="C107" s="4">
        <v>0.13063667999999998</v>
      </c>
      <c r="D107" s="4">
        <v>2.5997498300000008</v>
      </c>
      <c r="E107" s="4">
        <v>-2.469113150000001</v>
      </c>
      <c r="F107" s="4">
        <v>5.0249711911703416</v>
      </c>
    </row>
    <row r="108" spans="2:6" s="5" customFormat="1" x14ac:dyDescent="0.2">
      <c r="B108" s="21" t="s">
        <v>134</v>
      </c>
      <c r="C108" s="4">
        <v>0.19215812000000002</v>
      </c>
      <c r="D108" s="4">
        <v>1.4291680500000001</v>
      </c>
      <c r="E108" s="4">
        <v>-1.2370099300000001</v>
      </c>
      <c r="F108" s="4">
        <v>13.44545310819116</v>
      </c>
    </row>
    <row r="109" spans="2:6" s="5" customFormat="1" x14ac:dyDescent="0.2">
      <c r="B109" s="21" t="s">
        <v>135</v>
      </c>
      <c r="C109" s="4">
        <v>15.308499040000015</v>
      </c>
      <c r="D109" s="4">
        <v>18.639111950000007</v>
      </c>
      <c r="E109" s="4">
        <v>-3.3306129099999922</v>
      </c>
      <c r="F109" s="4">
        <v>82.131053673938624</v>
      </c>
    </row>
    <row r="110" spans="2:6" s="5" customFormat="1" x14ac:dyDescent="0.2">
      <c r="B110" s="21" t="s">
        <v>136</v>
      </c>
      <c r="C110" s="4">
        <v>3.9101515800000004</v>
      </c>
      <c r="D110" s="4">
        <v>15.581184830000009</v>
      </c>
      <c r="E110" s="4">
        <v>-11.671033250000008</v>
      </c>
      <c r="F110" s="4">
        <v>25.095341738526816</v>
      </c>
    </row>
    <row r="111" spans="2:6" s="5" customFormat="1" x14ac:dyDescent="0.2">
      <c r="B111" s="21" t="s">
        <v>137</v>
      </c>
      <c r="C111" s="4">
        <v>6.3799019499999954</v>
      </c>
      <c r="D111" s="4">
        <v>18.704315619999988</v>
      </c>
      <c r="E111" s="4">
        <v>-12.324413669999993</v>
      </c>
      <c r="F111" s="4">
        <v>34.109250932325743</v>
      </c>
    </row>
    <row r="112" spans="2:6" s="5" customFormat="1" x14ac:dyDescent="0.2">
      <c r="B112" s="21" t="s">
        <v>138</v>
      </c>
      <c r="C112" s="4">
        <v>382.96952663999986</v>
      </c>
      <c r="D112" s="4">
        <v>201.17188184999992</v>
      </c>
      <c r="E112" s="4">
        <v>181.79764478999994</v>
      </c>
      <c r="F112" s="4">
        <v>190.36931161460924</v>
      </c>
    </row>
    <row r="113" spans="2:6" s="5" customFormat="1" x14ac:dyDescent="0.2">
      <c r="B113" s="21" t="s">
        <v>139</v>
      </c>
      <c r="C113" s="4">
        <v>8.3047853499999995</v>
      </c>
      <c r="D113" s="4">
        <v>8.0731306900000011</v>
      </c>
      <c r="E113" s="4">
        <v>0.23165465999999846</v>
      </c>
      <c r="F113" s="4">
        <v>102.86945261875846</v>
      </c>
    </row>
    <row r="114" spans="2:6" s="5" customFormat="1" x14ac:dyDescent="0.2">
      <c r="B114" s="21" t="s">
        <v>140</v>
      </c>
      <c r="C114" s="4">
        <v>24.829932719999981</v>
      </c>
      <c r="D114" s="4">
        <v>89.331593749999868</v>
      </c>
      <c r="E114" s="4">
        <v>-64.501661029999894</v>
      </c>
      <c r="F114" s="4">
        <v>27.79524206126684</v>
      </c>
    </row>
    <row r="115" spans="2:6" s="5" customFormat="1" x14ac:dyDescent="0.2">
      <c r="B115" s="21" t="s">
        <v>141</v>
      </c>
      <c r="C115" s="4">
        <v>18.1382394</v>
      </c>
      <c r="D115" s="4">
        <v>65.926100099999971</v>
      </c>
      <c r="E115" s="4">
        <v>-47.787860699999968</v>
      </c>
      <c r="F115" s="4">
        <v>27.512987075660504</v>
      </c>
    </row>
    <row r="116" spans="2:6" s="5" customFormat="1" x14ac:dyDescent="0.2">
      <c r="B116" s="21" t="s">
        <v>142</v>
      </c>
      <c r="C116" s="4">
        <v>9.9044865699999907</v>
      </c>
      <c r="D116" s="4">
        <v>26.570502420000015</v>
      </c>
      <c r="E116" s="4">
        <v>-16.666015850000022</v>
      </c>
      <c r="F116" s="4">
        <v>37.276248726650856</v>
      </c>
    </row>
    <row r="117" spans="2:6" s="5" customFormat="1" x14ac:dyDescent="0.2">
      <c r="B117" s="21" t="s">
        <v>143</v>
      </c>
      <c r="C117" s="4">
        <v>4.5821178400000004</v>
      </c>
      <c r="D117" s="4">
        <v>7.1703784100000005</v>
      </c>
      <c r="E117" s="4">
        <v>-2.5882605700000001</v>
      </c>
      <c r="F117" s="4">
        <v>63.903431283482291</v>
      </c>
    </row>
    <row r="118" spans="2:6" s="5" customFormat="1" x14ac:dyDescent="0.2">
      <c r="B118" s="23" t="s">
        <v>290</v>
      </c>
      <c r="C118" s="20" t="s">
        <v>289</v>
      </c>
      <c r="D118" s="20" t="s">
        <v>289</v>
      </c>
      <c r="E118" s="20" t="s">
        <v>289</v>
      </c>
      <c r="F118" s="20" t="s">
        <v>289</v>
      </c>
    </row>
    <row r="119" spans="2:6" s="5" customFormat="1" ht="25.5" x14ac:dyDescent="0.2">
      <c r="B119" s="24" t="s">
        <v>291</v>
      </c>
      <c r="C119" s="38">
        <v>158.06350649999993</v>
      </c>
      <c r="D119" s="38">
        <v>6.3593577599999938</v>
      </c>
      <c r="E119" s="38">
        <v>151.70414873999994</v>
      </c>
      <c r="F119" s="38">
        <v>2485.5262506885615</v>
      </c>
    </row>
    <row r="120" spans="2:6" s="5" customFormat="1" ht="8.1" customHeight="1" x14ac:dyDescent="0.2">
      <c r="B120" s="25"/>
      <c r="C120" s="6"/>
      <c r="D120" s="6"/>
      <c r="E120" s="6"/>
      <c r="F120" s="6"/>
    </row>
    <row r="121" spans="2:6" x14ac:dyDescent="0.2">
      <c r="B121" s="7"/>
    </row>
    <row r="122" spans="2:6" x14ac:dyDescent="0.2">
      <c r="B122" s="8" t="s">
        <v>144</v>
      </c>
    </row>
    <row r="123" spans="2:6" x14ac:dyDescent="0.2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5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350</v>
      </c>
    </row>
    <row r="7" spans="2:7" ht="15.75" x14ac:dyDescent="0.25">
      <c r="B7" s="1"/>
      <c r="F7" s="62" t="s">
        <v>297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4340.7061947799984</v>
      </c>
      <c r="D11" s="19">
        <v>8261.3944177499961</v>
      </c>
      <c r="E11" s="19">
        <v>-3920.6882229699977</v>
      </c>
      <c r="F11" s="19">
        <v>52.542052531153651</v>
      </c>
      <c r="G11" s="4"/>
    </row>
    <row r="12" spans="2:7" s="5" customFormat="1" x14ac:dyDescent="0.2">
      <c r="B12" s="22"/>
      <c r="C12" s="4"/>
      <c r="E12" s="4"/>
      <c r="F12" s="4"/>
    </row>
    <row r="13" spans="2:7" s="5" customFormat="1" x14ac:dyDescent="0.2">
      <c r="B13" s="30" t="s">
        <v>181</v>
      </c>
      <c r="C13" s="19">
        <v>70.37550920000001</v>
      </c>
      <c r="D13" s="19">
        <v>152.37697063999994</v>
      </c>
      <c r="E13" s="19">
        <v>-82.001461439999929</v>
      </c>
      <c r="F13" s="19">
        <v>46.185134738153131</v>
      </c>
    </row>
    <row r="14" spans="2:7" s="5" customFormat="1" x14ac:dyDescent="0.2">
      <c r="B14" s="30" t="s">
        <v>40</v>
      </c>
      <c r="C14" s="4">
        <v>1.58158307</v>
      </c>
      <c r="D14" s="4">
        <v>4.7698546599999991</v>
      </c>
      <c r="E14" s="4">
        <v>-3.1882715899999994</v>
      </c>
      <c r="F14" s="4">
        <v>33.157888085420204</v>
      </c>
    </row>
    <row r="15" spans="2:7" s="5" customFormat="1" x14ac:dyDescent="0.2">
      <c r="B15" s="30" t="s">
        <v>41</v>
      </c>
      <c r="C15" s="4">
        <v>50.323119990000002</v>
      </c>
      <c r="D15" s="4">
        <v>54.999615009999999</v>
      </c>
      <c r="E15" s="4">
        <v>-4.6764950199999973</v>
      </c>
      <c r="F15" s="4">
        <v>91.497222263919994</v>
      </c>
    </row>
    <row r="16" spans="2:7" s="5" customFormat="1" x14ac:dyDescent="0.2">
      <c r="B16" s="30" t="s">
        <v>42</v>
      </c>
      <c r="C16" s="4">
        <v>8.4790637200000099</v>
      </c>
      <c r="D16" s="4">
        <v>51.38915669999993</v>
      </c>
      <c r="E16" s="4">
        <v>-42.910092979999916</v>
      </c>
      <c r="F16" s="4">
        <v>16.499713683762437</v>
      </c>
    </row>
    <row r="17" spans="2:6" s="5" customFormat="1" x14ac:dyDescent="0.2">
      <c r="B17" s="30" t="s">
        <v>43</v>
      </c>
      <c r="C17" s="4">
        <v>8.9380339199999952</v>
      </c>
      <c r="D17" s="4">
        <v>39.882004089999995</v>
      </c>
      <c r="E17" s="4">
        <v>-30.94397017</v>
      </c>
      <c r="F17" s="4">
        <v>22.411195535284335</v>
      </c>
    </row>
    <row r="18" spans="2:6" s="5" customFormat="1" x14ac:dyDescent="0.2">
      <c r="B18" s="30" t="s">
        <v>44</v>
      </c>
      <c r="C18" s="4">
        <v>1.0537085000000002</v>
      </c>
      <c r="D18" s="4">
        <v>1.3363401800000001</v>
      </c>
      <c r="E18" s="4">
        <v>-0.28263167999999994</v>
      </c>
      <c r="F18" s="4">
        <v>78.850319384993725</v>
      </c>
    </row>
    <row r="19" spans="2:6" s="5" customFormat="1" x14ac:dyDescent="0.2">
      <c r="B19" s="30" t="s">
        <v>182</v>
      </c>
      <c r="C19" s="19">
        <v>77.307320529999956</v>
      </c>
      <c r="D19" s="19">
        <v>160.19734464999999</v>
      </c>
      <c r="E19" s="19">
        <v>-82.890024120000035</v>
      </c>
      <c r="F19" s="19">
        <v>48.257554267769791</v>
      </c>
    </row>
    <row r="20" spans="2:6" s="5" customFormat="1" x14ac:dyDescent="0.2">
      <c r="B20" s="30" t="s">
        <v>45</v>
      </c>
      <c r="C20" s="4">
        <v>0.89189708999999973</v>
      </c>
      <c r="D20" s="4">
        <v>7.3144450099999974</v>
      </c>
      <c r="E20" s="4">
        <v>-6.4225479199999977</v>
      </c>
      <c r="F20" s="4">
        <v>12.193639965583664</v>
      </c>
    </row>
    <row r="21" spans="2:6" s="5" customFormat="1" x14ac:dyDescent="0.2">
      <c r="B21" s="30" t="s">
        <v>46</v>
      </c>
      <c r="C21" s="4">
        <v>38.251798579999985</v>
      </c>
      <c r="D21" s="4">
        <v>26.966048810000004</v>
      </c>
      <c r="E21" s="4">
        <v>11.285749769999981</v>
      </c>
      <c r="F21" s="4">
        <v>141.85169970401748</v>
      </c>
    </row>
    <row r="22" spans="2:6" s="5" customFormat="1" x14ac:dyDescent="0.2">
      <c r="B22" s="30" t="s">
        <v>47</v>
      </c>
      <c r="C22" s="4">
        <v>29.514039569999987</v>
      </c>
      <c r="D22" s="4">
        <v>57.307776999999987</v>
      </c>
      <c r="E22" s="4">
        <v>-27.79373743</v>
      </c>
      <c r="F22" s="4">
        <v>51.500932534863452</v>
      </c>
    </row>
    <row r="23" spans="2:6" s="5" customFormat="1" x14ac:dyDescent="0.2">
      <c r="B23" s="30" t="s">
        <v>48</v>
      </c>
      <c r="C23" s="4">
        <v>1.9541263000000004</v>
      </c>
      <c r="D23" s="4">
        <v>19.147008190000015</v>
      </c>
      <c r="E23" s="4">
        <v>-17.192881890000017</v>
      </c>
      <c r="F23" s="4">
        <v>10.205909354656201</v>
      </c>
    </row>
    <row r="24" spans="2:6" s="5" customFormat="1" x14ac:dyDescent="0.2">
      <c r="B24" s="30" t="s">
        <v>49</v>
      </c>
      <c r="C24" s="4">
        <v>0.42422900999999991</v>
      </c>
      <c r="D24" s="4">
        <v>40.101091289999992</v>
      </c>
      <c r="E24" s="4">
        <v>-39.676862279999995</v>
      </c>
      <c r="F24" s="4">
        <v>1.0578989158476837</v>
      </c>
    </row>
    <row r="25" spans="2:6" s="5" customFormat="1" x14ac:dyDescent="0.2">
      <c r="B25" s="30" t="s">
        <v>50</v>
      </c>
      <c r="C25" s="4">
        <v>0.61344127000000004</v>
      </c>
      <c r="D25" s="4">
        <v>3.4617091899999988</v>
      </c>
      <c r="E25" s="4">
        <v>-2.8482679199999987</v>
      </c>
      <c r="F25" s="4">
        <v>17.720762673308219</v>
      </c>
    </row>
    <row r="26" spans="2:6" s="5" customFormat="1" x14ac:dyDescent="0.2">
      <c r="B26" s="30" t="s">
        <v>51</v>
      </c>
      <c r="C26" s="4">
        <v>3.2543796399999994</v>
      </c>
      <c r="D26" s="4">
        <v>3.8874734500000003</v>
      </c>
      <c r="E26" s="4">
        <v>-0.63309381000000098</v>
      </c>
      <c r="F26" s="4">
        <v>83.714517458633679</v>
      </c>
    </row>
    <row r="27" spans="2:6" s="5" customFormat="1" x14ac:dyDescent="0.2">
      <c r="B27" s="30" t="s">
        <v>52</v>
      </c>
      <c r="C27" s="4">
        <v>2.4008246200000003</v>
      </c>
      <c r="D27" s="4">
        <v>2.0092566199999999</v>
      </c>
      <c r="E27" s="4">
        <v>0.39156800000000036</v>
      </c>
      <c r="F27" s="4">
        <v>119.48820255722241</v>
      </c>
    </row>
    <row r="28" spans="2:6" s="5" customFormat="1" x14ac:dyDescent="0.2">
      <c r="B28" s="30" t="s">
        <v>53</v>
      </c>
      <c r="C28" s="4">
        <v>2.5844499999999999E-3</v>
      </c>
      <c r="D28" s="4">
        <v>2.5350900000000003E-3</v>
      </c>
      <c r="E28" s="4">
        <v>4.9359999999999595E-5</v>
      </c>
      <c r="F28" s="4">
        <v>101.94707091266974</v>
      </c>
    </row>
    <row r="29" spans="2:6" s="5" customFormat="1" x14ac:dyDescent="0.2">
      <c r="B29" s="30" t="s">
        <v>183</v>
      </c>
      <c r="C29" s="19">
        <v>15.751968850000004</v>
      </c>
      <c r="D29" s="19">
        <v>12.305622400000003</v>
      </c>
      <c r="E29" s="19">
        <v>3.4463464500000018</v>
      </c>
      <c r="F29" s="19">
        <v>128.00627500157978</v>
      </c>
    </row>
    <row r="30" spans="2:6" s="5" customFormat="1" x14ac:dyDescent="0.2">
      <c r="B30" s="30" t="s">
        <v>54</v>
      </c>
      <c r="C30" s="4">
        <v>15.751968850000004</v>
      </c>
      <c r="D30" s="4">
        <v>12.305622400000003</v>
      </c>
      <c r="E30" s="4">
        <v>3.4463464500000018</v>
      </c>
      <c r="F30" s="4">
        <v>128.00627500157978</v>
      </c>
    </row>
    <row r="31" spans="2:6" s="5" customFormat="1" ht="25.5" x14ac:dyDescent="0.2">
      <c r="B31" s="30" t="s">
        <v>184</v>
      </c>
      <c r="C31" s="29">
        <v>109.01819537999994</v>
      </c>
      <c r="D31" s="29">
        <v>288.91095503999998</v>
      </c>
      <c r="E31" s="29">
        <v>-179.89275966000002</v>
      </c>
      <c r="F31" s="29">
        <v>37.734185387641766</v>
      </c>
    </row>
    <row r="32" spans="2:6" s="5" customFormat="1" x14ac:dyDescent="0.2">
      <c r="B32" s="30" t="s">
        <v>55</v>
      </c>
      <c r="C32" s="4">
        <v>6.4820619899999992</v>
      </c>
      <c r="D32" s="4">
        <v>12.381592079999994</v>
      </c>
      <c r="E32" s="4">
        <v>-5.8995300899999945</v>
      </c>
      <c r="F32" s="4">
        <v>52.352411128698748</v>
      </c>
    </row>
    <row r="33" spans="2:6" s="5" customFormat="1" x14ac:dyDescent="0.2">
      <c r="B33" s="30" t="s">
        <v>56</v>
      </c>
      <c r="C33" s="4">
        <v>3.80903926</v>
      </c>
      <c r="D33" s="4">
        <v>24.299556739999993</v>
      </c>
      <c r="E33" s="4">
        <v>-20.490517479999994</v>
      </c>
      <c r="F33" s="4">
        <v>15.675344619475561</v>
      </c>
    </row>
    <row r="34" spans="2:6" s="5" customFormat="1" x14ac:dyDescent="0.2">
      <c r="B34" s="30" t="s">
        <v>57</v>
      </c>
      <c r="C34" s="4">
        <v>3.9182939499999985</v>
      </c>
      <c r="D34" s="4">
        <v>9.3454913699999942</v>
      </c>
      <c r="E34" s="4">
        <v>-5.4271974199999953</v>
      </c>
      <c r="F34" s="4">
        <v>41.927104684705313</v>
      </c>
    </row>
    <row r="35" spans="2:6" s="5" customFormat="1" x14ac:dyDescent="0.2">
      <c r="B35" s="30" t="s">
        <v>58</v>
      </c>
      <c r="C35" s="4">
        <v>22.833112039999982</v>
      </c>
      <c r="D35" s="4">
        <v>28.774121430000012</v>
      </c>
      <c r="E35" s="4">
        <v>-5.9410093900000298</v>
      </c>
      <c r="F35" s="4">
        <v>79.352942523534679</v>
      </c>
    </row>
    <row r="36" spans="2:6" s="5" customFormat="1" x14ac:dyDescent="0.2">
      <c r="B36" s="30" t="s">
        <v>59</v>
      </c>
      <c r="C36" s="4">
        <v>7.8838227199999915</v>
      </c>
      <c r="D36" s="4">
        <v>14.497352819999989</v>
      </c>
      <c r="E36" s="4">
        <v>-6.6135300999999975</v>
      </c>
      <c r="F36" s="4">
        <v>54.381119214562915</v>
      </c>
    </row>
    <row r="37" spans="2:6" s="5" customFormat="1" x14ac:dyDescent="0.2">
      <c r="B37" s="30" t="s">
        <v>60</v>
      </c>
      <c r="C37" s="4">
        <v>21.509353629999996</v>
      </c>
      <c r="D37" s="4">
        <v>32.688723960000019</v>
      </c>
      <c r="E37" s="4">
        <v>-11.179370330000022</v>
      </c>
      <c r="F37" s="4">
        <v>65.800530043082119</v>
      </c>
    </row>
    <row r="38" spans="2:6" s="5" customFormat="1" x14ac:dyDescent="0.2">
      <c r="B38" s="30" t="s">
        <v>61</v>
      </c>
      <c r="C38" s="4">
        <v>20.93053136999999</v>
      </c>
      <c r="D38" s="4">
        <v>50.958659759999989</v>
      </c>
      <c r="E38" s="4">
        <v>-30.028128389999999</v>
      </c>
      <c r="F38" s="4">
        <v>41.073551519165768</v>
      </c>
    </row>
    <row r="39" spans="2:6" s="5" customFormat="1" x14ac:dyDescent="0.2">
      <c r="B39" s="30" t="s">
        <v>62</v>
      </c>
      <c r="C39" s="4">
        <v>20.034703439999991</v>
      </c>
      <c r="D39" s="4">
        <v>24.36192380000001</v>
      </c>
      <c r="E39" s="4">
        <v>-4.3272203600000196</v>
      </c>
      <c r="F39" s="4">
        <v>82.237772371654756</v>
      </c>
    </row>
    <row r="40" spans="2:6" s="5" customFormat="1" x14ac:dyDescent="0.2">
      <c r="B40" s="30" t="s">
        <v>63</v>
      </c>
      <c r="C40" s="4">
        <v>1.6172769800000002</v>
      </c>
      <c r="D40" s="4">
        <v>91.603533079999991</v>
      </c>
      <c r="E40" s="4">
        <v>-89.986256099999991</v>
      </c>
      <c r="F40" s="4">
        <v>1.7655181253626819</v>
      </c>
    </row>
    <row r="41" spans="2:6" s="5" customFormat="1" x14ac:dyDescent="0.2">
      <c r="B41" s="30" t="s">
        <v>185</v>
      </c>
      <c r="C41" s="19">
        <v>425.07163979000018</v>
      </c>
      <c r="D41" s="19">
        <v>814.43432324000003</v>
      </c>
      <c r="E41" s="19">
        <v>-389.36268344999985</v>
      </c>
      <c r="F41" s="19">
        <v>52.192255122423028</v>
      </c>
    </row>
    <row r="42" spans="2:6" s="5" customFormat="1" x14ac:dyDescent="0.2">
      <c r="B42" s="30" t="s">
        <v>108</v>
      </c>
      <c r="C42" s="4">
        <v>17.883237919999992</v>
      </c>
      <c r="D42" s="4">
        <v>2.0612268899999999</v>
      </c>
      <c r="E42" s="4">
        <v>15.822011029999992</v>
      </c>
      <c r="F42" s="4">
        <v>867.60162147894312</v>
      </c>
    </row>
    <row r="43" spans="2:6" s="5" customFormat="1" x14ac:dyDescent="0.2">
      <c r="B43" s="30" t="s">
        <v>109</v>
      </c>
      <c r="C43" s="4">
        <v>0.35463784000000004</v>
      </c>
      <c r="D43" s="4">
        <v>1.6903530900000001</v>
      </c>
      <c r="E43" s="4">
        <v>-1.33571525</v>
      </c>
      <c r="F43" s="4">
        <v>20.980104221893665</v>
      </c>
    </row>
    <row r="44" spans="2:6" s="5" customFormat="1" x14ac:dyDescent="0.2">
      <c r="B44" s="30" t="s">
        <v>110</v>
      </c>
      <c r="C44" s="4">
        <v>406.83376403000017</v>
      </c>
      <c r="D44" s="4">
        <v>810.68274326000005</v>
      </c>
      <c r="E44" s="4">
        <v>-403.84897922999988</v>
      </c>
      <c r="F44" s="4">
        <v>50.184090806472426</v>
      </c>
    </row>
    <row r="45" spans="2:6" s="5" customFormat="1" x14ac:dyDescent="0.2">
      <c r="B45" s="30" t="s">
        <v>186</v>
      </c>
      <c r="C45" s="19">
        <v>943.23823339999979</v>
      </c>
      <c r="D45" s="19">
        <v>1847.8582911399985</v>
      </c>
      <c r="E45" s="19">
        <v>-904.62005773999874</v>
      </c>
      <c r="F45" s="19">
        <v>51.044944188771545</v>
      </c>
    </row>
    <row r="46" spans="2:6" s="5" customFormat="1" x14ac:dyDescent="0.2">
      <c r="B46" s="30" t="s">
        <v>65</v>
      </c>
      <c r="C46" s="4">
        <v>26.06545620999999</v>
      </c>
      <c r="D46" s="4">
        <v>20.964617260000001</v>
      </c>
      <c r="E46" s="4">
        <v>5.1008389499999893</v>
      </c>
      <c r="F46" s="4">
        <v>124.3307039033442</v>
      </c>
    </row>
    <row r="47" spans="2:6" s="5" customFormat="1" x14ac:dyDescent="0.2">
      <c r="B47" s="30" t="s">
        <v>66</v>
      </c>
      <c r="C47" s="4">
        <v>27.105047289999998</v>
      </c>
      <c r="D47" s="4">
        <v>78.566375620000073</v>
      </c>
      <c r="E47" s="4">
        <v>-51.461328330000072</v>
      </c>
      <c r="F47" s="4">
        <v>34.499551590744453</v>
      </c>
    </row>
    <row r="48" spans="2:6" s="5" customFormat="1" x14ac:dyDescent="0.2">
      <c r="B48" s="30" t="s">
        <v>67</v>
      </c>
      <c r="C48" s="4">
        <v>735.45341621</v>
      </c>
      <c r="D48" s="4">
        <v>1515.5899530399984</v>
      </c>
      <c r="E48" s="4">
        <v>-780.13653682999836</v>
      </c>
      <c r="F48" s="4">
        <v>48.525883583142914</v>
      </c>
    </row>
    <row r="49" spans="2:6" s="5" customFormat="1" x14ac:dyDescent="0.2">
      <c r="B49" s="30" t="s">
        <v>68</v>
      </c>
      <c r="C49" s="4">
        <v>8.6713532800000035</v>
      </c>
      <c r="D49" s="4">
        <v>11.384759159999998</v>
      </c>
      <c r="E49" s="4">
        <v>-2.7134058799999945</v>
      </c>
      <c r="F49" s="4">
        <v>76.16633042591306</v>
      </c>
    </row>
    <row r="50" spans="2:6" s="5" customFormat="1" x14ac:dyDescent="0.2">
      <c r="B50" s="30" t="s">
        <v>69</v>
      </c>
      <c r="C50" s="4">
        <v>16.194702289999995</v>
      </c>
      <c r="D50" s="4">
        <v>24.362817369999998</v>
      </c>
      <c r="E50" s="4">
        <v>-8.1681150800000033</v>
      </c>
      <c r="F50" s="4">
        <v>66.473027499446374</v>
      </c>
    </row>
    <row r="51" spans="2:6" s="5" customFormat="1" x14ac:dyDescent="0.2">
      <c r="B51" s="30" t="s">
        <v>70</v>
      </c>
      <c r="C51" s="4">
        <v>80.756557129999919</v>
      </c>
      <c r="D51" s="4">
        <v>96.572326280000127</v>
      </c>
      <c r="E51" s="4">
        <v>-15.815769150000207</v>
      </c>
      <c r="F51" s="4">
        <v>83.622876491403716</v>
      </c>
    </row>
    <row r="52" spans="2:6" s="5" customFormat="1" x14ac:dyDescent="0.2">
      <c r="B52" s="30" t="s">
        <v>71</v>
      </c>
      <c r="C52" s="4">
        <v>12.131013039999994</v>
      </c>
      <c r="D52" s="4">
        <v>26.707022450000011</v>
      </c>
      <c r="E52" s="4">
        <v>-14.576009410000017</v>
      </c>
      <c r="F52" s="4">
        <v>45.422559039336072</v>
      </c>
    </row>
    <row r="53" spans="2:6" s="5" customFormat="1" x14ac:dyDescent="0.2">
      <c r="B53" s="30" t="s">
        <v>72</v>
      </c>
      <c r="C53" s="4">
        <v>3.1339509900000007</v>
      </c>
      <c r="D53" s="4">
        <v>10.406708389999995</v>
      </c>
      <c r="E53" s="4">
        <v>-7.2727573999999944</v>
      </c>
      <c r="F53" s="4">
        <v>30.114719011550996</v>
      </c>
    </row>
    <row r="54" spans="2:6" s="5" customFormat="1" x14ac:dyDescent="0.2">
      <c r="B54" s="31" t="s">
        <v>73</v>
      </c>
      <c r="C54" s="4">
        <v>1.09806899</v>
      </c>
      <c r="D54" s="4">
        <v>0.61331356000000004</v>
      </c>
      <c r="E54" s="4">
        <v>0.48475542999999999</v>
      </c>
      <c r="F54" s="4">
        <v>179.03875955392215</v>
      </c>
    </row>
    <row r="55" spans="2:6" s="5" customFormat="1" x14ac:dyDescent="0.2">
      <c r="B55" s="30" t="s">
        <v>74</v>
      </c>
      <c r="C55" s="4">
        <v>0.77905296000000002</v>
      </c>
      <c r="D55" s="4">
        <v>3.5709456099999999</v>
      </c>
      <c r="E55" s="4">
        <v>-2.7918926499999999</v>
      </c>
      <c r="F55" s="4">
        <v>21.816433098794803</v>
      </c>
    </row>
    <row r="56" spans="2:6" s="5" customFormat="1" x14ac:dyDescent="0.2">
      <c r="B56" s="30" t="s">
        <v>75</v>
      </c>
      <c r="C56" s="4">
        <v>31.84961500999998</v>
      </c>
      <c r="D56" s="4">
        <v>59.119452399999986</v>
      </c>
      <c r="E56" s="4">
        <v>-27.269837390000006</v>
      </c>
      <c r="F56" s="4">
        <v>53.873325474171651</v>
      </c>
    </row>
    <row r="57" spans="2:6" s="5" customFormat="1" x14ac:dyDescent="0.2">
      <c r="B57" s="32" t="s">
        <v>187</v>
      </c>
      <c r="C57" s="19">
        <v>87.010650390000023</v>
      </c>
      <c r="D57" s="19">
        <v>223.43427114000008</v>
      </c>
      <c r="E57" s="19">
        <v>-136.42362075000005</v>
      </c>
      <c r="F57" s="19">
        <v>38.942392295531356</v>
      </c>
    </row>
    <row r="58" spans="2:6" s="5" customFormat="1" x14ac:dyDescent="0.2">
      <c r="B58" s="30" t="s">
        <v>76</v>
      </c>
      <c r="C58" s="4">
        <v>60.309833580000017</v>
      </c>
      <c r="D58" s="4">
        <v>159.69008930000007</v>
      </c>
      <c r="E58" s="4">
        <v>-99.380255720000051</v>
      </c>
      <c r="F58" s="4">
        <v>37.766798080186177</v>
      </c>
    </row>
    <row r="59" spans="2:6" s="5" customFormat="1" x14ac:dyDescent="0.2">
      <c r="B59" s="30" t="s">
        <v>77</v>
      </c>
      <c r="C59" s="4">
        <v>26.700816810000006</v>
      </c>
      <c r="D59" s="4">
        <v>63.744181840000017</v>
      </c>
      <c r="E59" s="4">
        <v>-37.043365030000011</v>
      </c>
      <c r="F59" s="4">
        <v>41.887457081212418</v>
      </c>
    </row>
    <row r="60" spans="2:6" s="5" customFormat="1" x14ac:dyDescent="0.2">
      <c r="B60" s="30" t="s">
        <v>188</v>
      </c>
      <c r="C60" s="19">
        <v>34.199325659999921</v>
      </c>
      <c r="D60" s="19">
        <v>72.550573710000066</v>
      </c>
      <c r="E60" s="19">
        <v>-38.351248050000144</v>
      </c>
      <c r="F60" s="19">
        <v>47.138601269649271</v>
      </c>
    </row>
    <row r="61" spans="2:6" s="5" customFormat="1" x14ac:dyDescent="0.2">
      <c r="B61" s="30" t="s">
        <v>111</v>
      </c>
      <c r="C61" s="4">
        <v>0.49041782</v>
      </c>
      <c r="D61" s="4">
        <v>2.96695369</v>
      </c>
      <c r="E61" s="4">
        <v>-2.4765358700000002</v>
      </c>
      <c r="F61" s="4">
        <v>16.529338548590559</v>
      </c>
    </row>
    <row r="62" spans="2:6" s="5" customFormat="1" x14ac:dyDescent="0.2">
      <c r="B62" s="30" t="s">
        <v>112</v>
      </c>
      <c r="C62" s="4">
        <v>33.11886120999992</v>
      </c>
      <c r="D62" s="4">
        <v>67.814852350000066</v>
      </c>
      <c r="E62" s="4">
        <v>-34.695991140000146</v>
      </c>
      <c r="F62" s="4">
        <v>48.83717955923543</v>
      </c>
    </row>
    <row r="63" spans="2:6" s="5" customFormat="1" x14ac:dyDescent="0.2">
      <c r="B63" s="30" t="s">
        <v>113</v>
      </c>
      <c r="C63" s="4">
        <v>0.59004663000000013</v>
      </c>
      <c r="D63" s="4">
        <v>1.7687676700000001</v>
      </c>
      <c r="E63" s="4">
        <v>-1.1787210400000001</v>
      </c>
      <c r="F63" s="4">
        <v>33.359193522572703</v>
      </c>
    </row>
    <row r="64" spans="2:6" s="5" customFormat="1" x14ac:dyDescent="0.2">
      <c r="B64" s="30" t="s">
        <v>189</v>
      </c>
      <c r="C64" s="19">
        <v>14.722802800000011</v>
      </c>
      <c r="D64" s="19">
        <v>21.721196900000006</v>
      </c>
      <c r="E64" s="19">
        <v>-6.9983940999999952</v>
      </c>
      <c r="F64" s="19">
        <v>67.780808156110439</v>
      </c>
    </row>
    <row r="65" spans="2:6" s="5" customFormat="1" x14ac:dyDescent="0.2">
      <c r="B65" s="30" t="s">
        <v>114</v>
      </c>
      <c r="C65" s="4">
        <v>11.302128290000011</v>
      </c>
      <c r="D65" s="4">
        <v>19.090526190000006</v>
      </c>
      <c r="E65" s="4">
        <v>-7.7883978999999943</v>
      </c>
      <c r="F65" s="4">
        <v>59.202811790071507</v>
      </c>
    </row>
    <row r="66" spans="2:6" s="5" customFormat="1" x14ac:dyDescent="0.2">
      <c r="B66" s="30" t="s">
        <v>115</v>
      </c>
      <c r="C66" s="4">
        <v>0.91430543999999969</v>
      </c>
      <c r="D66" s="4">
        <v>9.9580780000000008E-2</v>
      </c>
      <c r="E66" s="4">
        <v>0.81472465999999966</v>
      </c>
      <c r="F66" s="4">
        <v>918.15452740980709</v>
      </c>
    </row>
    <row r="67" spans="2:6" s="5" customFormat="1" x14ac:dyDescent="0.2">
      <c r="B67" s="32" t="s">
        <v>116</v>
      </c>
      <c r="C67" s="4">
        <v>2.5063690699999999</v>
      </c>
      <c r="D67" s="4">
        <v>2.5310899300000003</v>
      </c>
      <c r="E67" s="4">
        <v>-2.47208600000004E-2</v>
      </c>
      <c r="F67" s="4">
        <v>99.023311668740249</v>
      </c>
    </row>
    <row r="68" spans="2:6" s="5" customFormat="1" x14ac:dyDescent="0.2">
      <c r="B68" s="30" t="s">
        <v>190</v>
      </c>
      <c r="C68" s="19">
        <v>50.422580849999981</v>
      </c>
      <c r="D68" s="19">
        <v>72.342948510000014</v>
      </c>
      <c r="E68" s="19">
        <v>-21.920367660000032</v>
      </c>
      <c r="F68" s="19">
        <v>69.69937207222074</v>
      </c>
    </row>
    <row r="69" spans="2:6" s="5" customFormat="1" x14ac:dyDescent="0.2">
      <c r="B69" s="30" t="s">
        <v>79</v>
      </c>
      <c r="C69" s="4">
        <v>3.7509159400000001</v>
      </c>
      <c r="D69" s="4">
        <v>4.5210988899999993</v>
      </c>
      <c r="E69" s="4">
        <v>-0.77018294999999926</v>
      </c>
      <c r="F69" s="4">
        <v>82.964695779967784</v>
      </c>
    </row>
    <row r="70" spans="2:6" s="5" customFormat="1" x14ac:dyDescent="0.2">
      <c r="B70" s="30" t="s">
        <v>80</v>
      </c>
      <c r="C70" s="4">
        <v>33.046727449999985</v>
      </c>
      <c r="D70" s="4">
        <v>49.224127280000026</v>
      </c>
      <c r="E70" s="4">
        <v>-16.177399830000041</v>
      </c>
      <c r="F70" s="4">
        <v>67.135222656201393</v>
      </c>
    </row>
    <row r="71" spans="2:6" s="5" customFormat="1" x14ac:dyDescent="0.2">
      <c r="B71" s="30" t="s">
        <v>81</v>
      </c>
      <c r="C71" s="4">
        <v>13.624937459999996</v>
      </c>
      <c r="D71" s="4">
        <v>18.59772233999999</v>
      </c>
      <c r="E71" s="4">
        <v>-4.9727848799999936</v>
      </c>
      <c r="F71" s="4">
        <v>73.261323138992523</v>
      </c>
    </row>
    <row r="72" spans="2:6" s="5" customFormat="1" x14ac:dyDescent="0.2">
      <c r="B72" s="30" t="s">
        <v>191</v>
      </c>
      <c r="C72" s="19">
        <v>146.12974215000006</v>
      </c>
      <c r="D72" s="19">
        <v>441.68817774999928</v>
      </c>
      <c r="E72" s="19">
        <v>-295.55843559999926</v>
      </c>
      <c r="F72" s="19">
        <v>33.084368002421655</v>
      </c>
    </row>
    <row r="73" spans="2:6" s="5" customFormat="1" x14ac:dyDescent="0.2">
      <c r="B73" s="30" t="s">
        <v>117</v>
      </c>
      <c r="C73" s="4">
        <v>4.1584899999999994E-2</v>
      </c>
      <c r="D73" s="4">
        <v>8.5380830000000019E-2</v>
      </c>
      <c r="E73" s="4">
        <v>-4.3795930000000025E-2</v>
      </c>
      <c r="F73" s="4">
        <v>48.705195299694303</v>
      </c>
    </row>
    <row r="74" spans="2:6" s="5" customFormat="1" x14ac:dyDescent="0.2">
      <c r="B74" s="30" t="s">
        <v>118</v>
      </c>
      <c r="C74" s="4">
        <v>1.05809273</v>
      </c>
      <c r="D74" s="4">
        <v>0.81210895999999999</v>
      </c>
      <c r="E74" s="4">
        <v>0.24598377000000005</v>
      </c>
      <c r="F74" s="4">
        <v>130.28950327059562</v>
      </c>
    </row>
    <row r="75" spans="2:6" s="5" customFormat="1" x14ac:dyDescent="0.2">
      <c r="B75" s="30" t="s">
        <v>119</v>
      </c>
      <c r="C75" s="4">
        <v>0.89710083999999979</v>
      </c>
      <c r="D75" s="4">
        <v>2.1669330600000003</v>
      </c>
      <c r="E75" s="4">
        <v>-1.2698322200000005</v>
      </c>
      <c r="F75" s="4">
        <v>41.399564045600911</v>
      </c>
    </row>
    <row r="76" spans="2:6" s="5" customFormat="1" x14ac:dyDescent="0.2">
      <c r="B76" s="30" t="s">
        <v>120</v>
      </c>
      <c r="C76" s="4">
        <v>0.19610933999999999</v>
      </c>
      <c r="D76" s="4">
        <v>0.40641679000000008</v>
      </c>
      <c r="E76" s="4">
        <v>-0.21030745000000009</v>
      </c>
      <c r="F76" s="4">
        <v>48.253257450313498</v>
      </c>
    </row>
    <row r="77" spans="2:6" s="5" customFormat="1" x14ac:dyDescent="0.2">
      <c r="B77" s="30" t="s">
        <v>121</v>
      </c>
      <c r="C77" s="4">
        <v>2.5734973500000007</v>
      </c>
      <c r="D77" s="4">
        <v>3.0401971399999996</v>
      </c>
      <c r="E77" s="4">
        <v>-0.46669978999999895</v>
      </c>
      <c r="F77" s="4">
        <v>84.649028713973493</v>
      </c>
    </row>
    <row r="78" spans="2:6" s="5" customFormat="1" x14ac:dyDescent="0.2">
      <c r="B78" s="30" t="s">
        <v>122</v>
      </c>
      <c r="C78" s="4">
        <v>1.1945900699999996</v>
      </c>
      <c r="D78" s="4">
        <v>1.4745110399999997</v>
      </c>
      <c r="E78" s="4">
        <v>-0.27992097000000005</v>
      </c>
      <c r="F78" s="4">
        <v>81.016013959447861</v>
      </c>
    </row>
    <row r="79" spans="2:6" s="5" customFormat="1" x14ac:dyDescent="0.2">
      <c r="B79" s="30" t="s">
        <v>123</v>
      </c>
      <c r="C79" s="4">
        <v>2.0613816999999992</v>
      </c>
      <c r="D79" s="4">
        <v>6.0598445999999955</v>
      </c>
      <c r="E79" s="4">
        <v>-3.9984628999999963</v>
      </c>
      <c r="F79" s="4">
        <v>34.01707198894178</v>
      </c>
    </row>
    <row r="80" spans="2:6" s="5" customFormat="1" ht="12.75" customHeight="1" x14ac:dyDescent="0.2">
      <c r="B80" s="30" t="s">
        <v>124</v>
      </c>
      <c r="C80" s="4">
        <v>1.8831097600000009</v>
      </c>
      <c r="D80" s="4">
        <v>5.2944533100000033</v>
      </c>
      <c r="E80" s="4">
        <v>-3.4113435500000024</v>
      </c>
      <c r="F80" s="4">
        <v>35.567595929937468</v>
      </c>
    </row>
    <row r="81" spans="2:6" s="5" customFormat="1" x14ac:dyDescent="0.2">
      <c r="B81" s="30" t="s">
        <v>125</v>
      </c>
      <c r="C81" s="4">
        <v>0.69832543999999974</v>
      </c>
      <c r="D81" s="4">
        <v>0.55029000000000017</v>
      </c>
      <c r="E81" s="4">
        <v>0.14803543999999957</v>
      </c>
      <c r="F81" s="4">
        <v>126.90135019716868</v>
      </c>
    </row>
    <row r="82" spans="2:6" s="5" customFormat="1" x14ac:dyDescent="0.2">
      <c r="B82" s="30" t="s">
        <v>126</v>
      </c>
      <c r="C82" s="4">
        <v>3.9406872400000008</v>
      </c>
      <c r="D82" s="4">
        <v>4.1408787000000009</v>
      </c>
      <c r="E82" s="4">
        <v>-0.2001914600000001</v>
      </c>
      <c r="F82" s="4">
        <v>95.165483596512985</v>
      </c>
    </row>
    <row r="83" spans="2:6" s="5" customFormat="1" x14ac:dyDescent="0.2">
      <c r="B83" s="30" t="s">
        <v>127</v>
      </c>
      <c r="C83" s="4">
        <v>10.518261859999999</v>
      </c>
      <c r="D83" s="4">
        <v>1.5010720900000005</v>
      </c>
      <c r="E83" s="4">
        <v>9.0171897699999981</v>
      </c>
      <c r="F83" s="4">
        <v>700.71663646747277</v>
      </c>
    </row>
    <row r="84" spans="2:6" s="5" customFormat="1" x14ac:dyDescent="0.2">
      <c r="B84" s="30" t="s">
        <v>128</v>
      </c>
      <c r="C84" s="4">
        <v>55.725294890000086</v>
      </c>
      <c r="D84" s="4">
        <v>183.17011113999973</v>
      </c>
      <c r="E84" s="4">
        <v>-127.44481624999965</v>
      </c>
      <c r="F84" s="4">
        <v>30.422700812475011</v>
      </c>
    </row>
    <row r="85" spans="2:6" s="5" customFormat="1" x14ac:dyDescent="0.2">
      <c r="B85" s="30" t="s">
        <v>129</v>
      </c>
      <c r="C85" s="4">
        <v>61.920179499999982</v>
      </c>
      <c r="D85" s="4">
        <v>206.42208602999955</v>
      </c>
      <c r="E85" s="4">
        <v>-144.50190652999956</v>
      </c>
      <c r="F85" s="4">
        <v>29.996877122441763</v>
      </c>
    </row>
    <row r="86" spans="2:6" s="5" customFormat="1" x14ac:dyDescent="0.2">
      <c r="B86" s="30" t="s">
        <v>130</v>
      </c>
      <c r="C86" s="4">
        <v>3.4215265299999995</v>
      </c>
      <c r="D86" s="4">
        <v>26.563894059999988</v>
      </c>
      <c r="E86" s="4">
        <v>-23.142367529999987</v>
      </c>
      <c r="F86" s="4">
        <v>12.88036506346465</v>
      </c>
    </row>
    <row r="87" spans="2:6" s="5" customFormat="1" ht="25.5" x14ac:dyDescent="0.2">
      <c r="B87" s="30" t="s">
        <v>192</v>
      </c>
      <c r="C87" s="29">
        <v>21.743809459999973</v>
      </c>
      <c r="D87" s="29">
        <v>97.147804820000019</v>
      </c>
      <c r="E87" s="29">
        <v>-75.403995360000039</v>
      </c>
      <c r="F87" s="29">
        <v>22.382193298436253</v>
      </c>
    </row>
    <row r="88" spans="2:6" s="5" customFormat="1" x14ac:dyDescent="0.2">
      <c r="B88" s="30" t="s">
        <v>131</v>
      </c>
      <c r="C88" s="4">
        <v>20.723797599999976</v>
      </c>
      <c r="D88" s="4">
        <v>87.209363510000003</v>
      </c>
      <c r="E88" s="4">
        <v>-66.48556591000002</v>
      </c>
      <c r="F88" s="4">
        <v>23.763271242799117</v>
      </c>
    </row>
    <row r="89" spans="2:6" s="5" customFormat="1" x14ac:dyDescent="0.2">
      <c r="B89" s="30" t="s">
        <v>132</v>
      </c>
      <c r="C89" s="4">
        <v>0.69721706000000039</v>
      </c>
      <c r="D89" s="4">
        <v>5.9095234300000019</v>
      </c>
      <c r="E89" s="4">
        <v>-5.2123063700000012</v>
      </c>
      <c r="F89" s="4">
        <v>11.7981943596423</v>
      </c>
    </row>
    <row r="90" spans="2:6" s="5" customFormat="1" x14ac:dyDescent="0.2">
      <c r="B90" s="30" t="s">
        <v>133</v>
      </c>
      <c r="C90" s="4">
        <v>0.13063667999999998</v>
      </c>
      <c r="D90" s="4">
        <v>2.5997498300000008</v>
      </c>
      <c r="E90" s="4">
        <v>-2.469113150000001</v>
      </c>
      <c r="F90" s="4">
        <v>5.0249711911703416</v>
      </c>
    </row>
    <row r="91" spans="2:6" s="5" customFormat="1" x14ac:dyDescent="0.2">
      <c r="B91" s="30" t="s">
        <v>134</v>
      </c>
      <c r="C91" s="4">
        <v>0.19215812000000002</v>
      </c>
      <c r="D91" s="4">
        <v>1.4291680500000001</v>
      </c>
      <c r="E91" s="4">
        <v>-1.2370099300000001</v>
      </c>
      <c r="F91" s="4">
        <v>13.44545310819116</v>
      </c>
    </row>
    <row r="92" spans="2:6" s="5" customFormat="1" ht="25.5" x14ac:dyDescent="0.2">
      <c r="B92" s="30" t="s">
        <v>193</v>
      </c>
      <c r="C92" s="29">
        <v>25.59855257000001</v>
      </c>
      <c r="D92" s="29">
        <v>52.924612400000001</v>
      </c>
      <c r="E92" s="29">
        <v>-27.326059829999991</v>
      </c>
      <c r="F92" s="29">
        <v>48.367954736310942</v>
      </c>
    </row>
    <row r="93" spans="2:6" s="5" customFormat="1" x14ac:dyDescent="0.2">
      <c r="B93" s="30" t="s">
        <v>135</v>
      </c>
      <c r="C93" s="4">
        <v>15.308499040000015</v>
      </c>
      <c r="D93" s="4">
        <v>18.639111950000007</v>
      </c>
      <c r="E93" s="4">
        <v>-3.3306129099999922</v>
      </c>
      <c r="F93" s="4">
        <v>82.131053673938624</v>
      </c>
    </row>
    <row r="94" spans="2:6" s="5" customFormat="1" x14ac:dyDescent="0.2">
      <c r="B94" s="30" t="s">
        <v>136</v>
      </c>
      <c r="C94" s="4">
        <v>3.9101515800000004</v>
      </c>
      <c r="D94" s="4">
        <v>15.581184830000009</v>
      </c>
      <c r="E94" s="4">
        <v>-11.671033250000008</v>
      </c>
      <c r="F94" s="4">
        <v>25.095341738526816</v>
      </c>
    </row>
    <row r="95" spans="2:6" s="5" customFormat="1" x14ac:dyDescent="0.2">
      <c r="B95" s="30" t="s">
        <v>137</v>
      </c>
      <c r="C95" s="4">
        <v>6.3799019499999954</v>
      </c>
      <c r="D95" s="4">
        <v>18.704315619999988</v>
      </c>
      <c r="E95" s="4">
        <v>-12.324413669999993</v>
      </c>
      <c r="F95" s="4">
        <v>34.109250932325743</v>
      </c>
    </row>
    <row r="96" spans="2:6" s="5" customFormat="1" ht="25.5" x14ac:dyDescent="0.2">
      <c r="B96" s="30" t="s">
        <v>194</v>
      </c>
      <c r="C96" s="29">
        <v>382.96952663999986</v>
      </c>
      <c r="D96" s="29">
        <v>201.17188184999992</v>
      </c>
      <c r="E96" s="29">
        <v>181.79764478999994</v>
      </c>
      <c r="F96" s="29">
        <v>190.36931161460924</v>
      </c>
    </row>
    <row r="97" spans="2:6" s="5" customFormat="1" x14ac:dyDescent="0.2">
      <c r="B97" s="30" t="s">
        <v>138</v>
      </c>
      <c r="C97" s="4">
        <v>382.96952663999986</v>
      </c>
      <c r="D97" s="4">
        <v>201.17188184999992</v>
      </c>
      <c r="E97" s="4">
        <v>181.79764478999994</v>
      </c>
      <c r="F97" s="4">
        <v>190.36931161460924</v>
      </c>
    </row>
    <row r="98" spans="2:6" s="5" customFormat="1" x14ac:dyDescent="0.2">
      <c r="B98" s="30" t="s">
        <v>195</v>
      </c>
      <c r="C98" s="19">
        <v>140.06238867999997</v>
      </c>
      <c r="D98" s="19">
        <v>254.78075719999975</v>
      </c>
      <c r="E98" s="19">
        <v>-114.71836851999979</v>
      </c>
      <c r="F98" s="19">
        <v>54.973691977080009</v>
      </c>
    </row>
    <row r="99" spans="2:6" s="5" customFormat="1" x14ac:dyDescent="0.2">
      <c r="B99" s="30" t="s">
        <v>83</v>
      </c>
      <c r="C99" s="4">
        <v>20.060918369999992</v>
      </c>
      <c r="D99" s="4">
        <v>43.470979610000022</v>
      </c>
      <c r="E99" s="35">
        <v>-23.410061240000029</v>
      </c>
      <c r="F99" s="35">
        <v>46.147840582330005</v>
      </c>
    </row>
    <row r="100" spans="2:6" s="5" customFormat="1" x14ac:dyDescent="0.2">
      <c r="B100" s="30" t="s">
        <v>84</v>
      </c>
      <c r="C100" s="4">
        <v>51.753260260000026</v>
      </c>
      <c r="D100" s="4">
        <v>100.51116017999982</v>
      </c>
      <c r="E100" s="35">
        <v>-48.757899919999794</v>
      </c>
      <c r="F100" s="35">
        <v>51.490063558432716</v>
      </c>
    </row>
    <row r="101" spans="2:6" s="5" customFormat="1" x14ac:dyDescent="0.2">
      <c r="B101" s="30" t="s">
        <v>85</v>
      </c>
      <c r="C101" s="4">
        <v>7.2197587499999978</v>
      </c>
      <c r="D101" s="4">
        <v>7.050318459999998</v>
      </c>
      <c r="E101" s="35">
        <v>0.16944028999999983</v>
      </c>
      <c r="F101" s="35">
        <v>102.40329980782172</v>
      </c>
    </row>
    <row r="102" spans="2:6" s="5" customFormat="1" x14ac:dyDescent="0.2">
      <c r="B102" s="30" t="s">
        <v>86</v>
      </c>
      <c r="C102" s="4">
        <v>1.256587E-2</v>
      </c>
      <c r="D102" s="4">
        <v>1.3834309000000002</v>
      </c>
      <c r="E102" s="35">
        <v>-1.3708650300000003</v>
      </c>
      <c r="F102" s="35">
        <v>0.90831208121778961</v>
      </c>
    </row>
    <row r="103" spans="2:6" s="5" customFormat="1" x14ac:dyDescent="0.2">
      <c r="B103" s="30" t="s">
        <v>87</v>
      </c>
      <c r="C103" s="4">
        <v>43.81137381999995</v>
      </c>
      <c r="D103" s="4">
        <v>40.036403359999987</v>
      </c>
      <c r="E103" s="35">
        <v>3.7749704599999632</v>
      </c>
      <c r="F103" s="35">
        <v>109.4288451089278</v>
      </c>
    </row>
    <row r="104" spans="2:6" s="5" customFormat="1" x14ac:dyDescent="0.2">
      <c r="B104" s="31" t="s">
        <v>88</v>
      </c>
      <c r="C104" s="4">
        <v>0.98697760999999995</v>
      </c>
      <c r="D104" s="4">
        <v>5.47140176</v>
      </c>
      <c r="E104" s="35">
        <v>-4.4844241499999997</v>
      </c>
      <c r="F104" s="35">
        <v>18.038843669195295</v>
      </c>
    </row>
    <row r="105" spans="2:6" s="5" customFormat="1" x14ac:dyDescent="0.2">
      <c r="B105" s="30" t="s">
        <v>89</v>
      </c>
      <c r="C105" s="4">
        <v>0.31841515000000009</v>
      </c>
      <c r="D105" s="4">
        <v>0.70058925999999988</v>
      </c>
      <c r="E105" s="35">
        <v>-0.38217410999999979</v>
      </c>
      <c r="F105" s="35">
        <v>45.449619082085292</v>
      </c>
    </row>
    <row r="106" spans="2:6" x14ac:dyDescent="0.2">
      <c r="B106" s="30" t="s">
        <v>90</v>
      </c>
      <c r="C106" s="4">
        <v>0.94185731000000017</v>
      </c>
      <c r="D106" s="4">
        <v>1.7547806500000001</v>
      </c>
      <c r="E106" s="36">
        <v>-0.81292333999999988</v>
      </c>
      <c r="F106" s="36">
        <v>53.673791650255552</v>
      </c>
    </row>
    <row r="107" spans="2:6" x14ac:dyDescent="0.2">
      <c r="B107" s="30" t="s">
        <v>91</v>
      </c>
      <c r="C107" s="4">
        <v>8.951176000000001E-2</v>
      </c>
      <c r="D107" s="4">
        <v>1.7853280499999999</v>
      </c>
      <c r="E107" s="36">
        <v>-1.69581629</v>
      </c>
      <c r="F107" s="36">
        <v>5.013742992499334</v>
      </c>
    </row>
    <row r="108" spans="2:6" x14ac:dyDescent="0.2">
      <c r="B108" s="30" t="s">
        <v>92</v>
      </c>
      <c r="C108" s="4">
        <v>6.6970243899999966</v>
      </c>
      <c r="D108" s="4">
        <v>31.341924379999963</v>
      </c>
      <c r="E108" s="36">
        <v>-24.644899989999967</v>
      </c>
      <c r="F108" s="36">
        <v>21.367623470732159</v>
      </c>
    </row>
    <row r="109" spans="2:6" x14ac:dyDescent="0.2">
      <c r="B109" s="30" t="s">
        <v>93</v>
      </c>
      <c r="C109" s="4">
        <v>8.1707253899999959</v>
      </c>
      <c r="D109" s="4">
        <v>21.274440589999983</v>
      </c>
      <c r="E109" s="36">
        <v>-13.103715199999987</v>
      </c>
      <c r="F109" s="36">
        <v>38.406299594268212</v>
      </c>
    </row>
    <row r="110" spans="2:6" x14ac:dyDescent="0.2">
      <c r="B110" s="30" t="s">
        <v>196</v>
      </c>
      <c r="C110" s="29">
        <v>718.48246892999884</v>
      </c>
      <c r="D110" s="29">
        <v>2048.8788949499999</v>
      </c>
      <c r="E110" s="29">
        <v>-1330.3964260200009</v>
      </c>
      <c r="F110" s="29">
        <v>35.067102828814704</v>
      </c>
    </row>
    <row r="111" spans="2:6" x14ac:dyDescent="0.2">
      <c r="B111" s="30" t="s">
        <v>95</v>
      </c>
      <c r="C111" s="4">
        <v>429.83551918999945</v>
      </c>
      <c r="D111" s="4">
        <v>1012.9951789000008</v>
      </c>
      <c r="E111" s="37">
        <v>-583.15965971000139</v>
      </c>
      <c r="F111" s="37">
        <v>42.432138685670019</v>
      </c>
    </row>
    <row r="112" spans="2:6" x14ac:dyDescent="0.2">
      <c r="B112" s="30" t="s">
        <v>97</v>
      </c>
      <c r="C112" s="4">
        <v>288.6469497399994</v>
      </c>
      <c r="D112" s="4">
        <v>1035.8837160499991</v>
      </c>
      <c r="E112" s="37">
        <v>-747.23676630999967</v>
      </c>
      <c r="F112" s="37">
        <v>27.864802319768028</v>
      </c>
    </row>
    <row r="113" spans="2:6" x14ac:dyDescent="0.2">
      <c r="B113" s="30" t="s">
        <v>197</v>
      </c>
      <c r="C113" s="29">
        <v>742.20931903999951</v>
      </c>
      <c r="D113" s="29">
        <v>899.12052460999871</v>
      </c>
      <c r="E113" s="29">
        <v>-156.9112055699992</v>
      </c>
      <c r="F113" s="29">
        <v>82.548367957892992</v>
      </c>
    </row>
    <row r="114" spans="2:6" x14ac:dyDescent="0.2">
      <c r="B114" s="30" t="s">
        <v>99</v>
      </c>
      <c r="C114" s="4">
        <v>7.4907051499999984</v>
      </c>
      <c r="D114" s="4">
        <v>8.9258961499999998</v>
      </c>
      <c r="E114" s="37">
        <v>-1.4351910000000014</v>
      </c>
      <c r="F114" s="37">
        <v>83.921043042832153</v>
      </c>
    </row>
    <row r="115" spans="2:6" x14ac:dyDescent="0.2">
      <c r="B115" s="30" t="s">
        <v>100</v>
      </c>
      <c r="C115" s="4">
        <v>417.36681425999944</v>
      </c>
      <c r="D115" s="4">
        <v>805.44643813999869</v>
      </c>
      <c r="E115" s="37">
        <v>-388.07962387999925</v>
      </c>
      <c r="F115" s="37">
        <v>51.818071878723096</v>
      </c>
    </row>
    <row r="116" spans="2:6" x14ac:dyDescent="0.2">
      <c r="B116" s="30" t="s">
        <v>101</v>
      </c>
      <c r="C116" s="4">
        <v>316.33013930999999</v>
      </c>
      <c r="D116" s="4">
        <v>83.932378329999963</v>
      </c>
      <c r="E116" s="37">
        <v>232.39776098000004</v>
      </c>
      <c r="F116" s="37">
        <v>376.88690062644639</v>
      </c>
    </row>
    <row r="117" spans="2:6" x14ac:dyDescent="0.2">
      <c r="B117" s="30" t="s">
        <v>102</v>
      </c>
      <c r="C117" s="4">
        <v>1.0216603200000001</v>
      </c>
      <c r="D117" s="4">
        <v>0.81581199000000004</v>
      </c>
      <c r="E117" s="37">
        <v>0.20584833000000002</v>
      </c>
      <c r="F117" s="37">
        <v>125.23232466833443</v>
      </c>
    </row>
    <row r="118" spans="2:6" x14ac:dyDescent="0.2">
      <c r="B118" s="30" t="s">
        <v>198</v>
      </c>
      <c r="C118" s="29">
        <v>112.56909207999996</v>
      </c>
      <c r="D118" s="29">
        <v>396.11820367000013</v>
      </c>
      <c r="E118" s="29">
        <v>-283.54911159000017</v>
      </c>
      <c r="F118" s="29">
        <v>28.418055781596824</v>
      </c>
    </row>
    <row r="119" spans="2:6" x14ac:dyDescent="0.2">
      <c r="B119" s="30" t="s">
        <v>104</v>
      </c>
      <c r="C119" s="4">
        <v>98.800889659999953</v>
      </c>
      <c r="D119" s="4">
        <v>355.27175907000009</v>
      </c>
      <c r="E119" s="37">
        <v>-256.47086941000015</v>
      </c>
      <c r="F119" s="37">
        <v>27.809947494456761</v>
      </c>
    </row>
    <row r="120" spans="2:6" x14ac:dyDescent="0.2">
      <c r="B120" s="30" t="s">
        <v>105</v>
      </c>
      <c r="C120" s="4">
        <v>12.554790779999999</v>
      </c>
      <c r="D120" s="4">
        <v>37.966216920000029</v>
      </c>
      <c r="E120" s="37">
        <v>-25.411426140000032</v>
      </c>
      <c r="F120" s="37">
        <v>33.068321783164876</v>
      </c>
    </row>
    <row r="121" spans="2:6" x14ac:dyDescent="0.2">
      <c r="B121" s="30" t="s">
        <v>106</v>
      </c>
      <c r="C121" s="4">
        <v>1.2134116400000001</v>
      </c>
      <c r="D121" s="4">
        <v>2.8802276800000004</v>
      </c>
      <c r="E121" s="37">
        <v>-1.6668160400000003</v>
      </c>
      <c r="F121" s="37">
        <v>42.129018078181929</v>
      </c>
    </row>
    <row r="122" spans="2:6" x14ac:dyDescent="0.2">
      <c r="B122" s="30" t="s">
        <v>199</v>
      </c>
      <c r="C122" s="29">
        <v>8.3047853499999995</v>
      </c>
      <c r="D122" s="29">
        <v>8.0731306900000011</v>
      </c>
      <c r="E122" s="29">
        <v>0.23165465999999846</v>
      </c>
      <c r="F122" s="29">
        <v>102.86945261875846</v>
      </c>
    </row>
    <row r="123" spans="2:6" x14ac:dyDescent="0.2">
      <c r="B123" s="30" t="s">
        <v>139</v>
      </c>
      <c r="C123" s="4">
        <v>8.3047853499999995</v>
      </c>
      <c r="D123" s="4">
        <v>8.0731306900000011</v>
      </c>
      <c r="E123" s="37">
        <v>0.23165465999999846</v>
      </c>
      <c r="F123" s="37">
        <v>102.86945261875846</v>
      </c>
    </row>
    <row r="124" spans="2:6" x14ac:dyDescent="0.2">
      <c r="B124" s="30" t="s">
        <v>200</v>
      </c>
      <c r="C124" s="29">
        <v>52.872658689999966</v>
      </c>
      <c r="D124" s="29">
        <v>181.82819626999986</v>
      </c>
      <c r="E124" s="29">
        <v>-128.95553757999988</v>
      </c>
      <c r="F124" s="29">
        <v>29.078360658370293</v>
      </c>
    </row>
    <row r="125" spans="2:6" x14ac:dyDescent="0.2">
      <c r="B125" s="30" t="s">
        <v>140</v>
      </c>
      <c r="C125" s="4">
        <v>24.829932719999981</v>
      </c>
      <c r="D125" s="4">
        <v>89.331593749999868</v>
      </c>
      <c r="E125" s="37">
        <v>-64.501661029999894</v>
      </c>
      <c r="F125" s="37">
        <v>27.79524206126684</v>
      </c>
    </row>
    <row r="126" spans="2:6" x14ac:dyDescent="0.2">
      <c r="B126" s="30" t="s">
        <v>141</v>
      </c>
      <c r="C126" s="4">
        <v>18.1382394</v>
      </c>
      <c r="D126" s="4">
        <v>65.926100099999971</v>
      </c>
      <c r="E126" s="37">
        <v>-47.787860699999968</v>
      </c>
      <c r="F126" s="37">
        <v>27.512987075660504</v>
      </c>
    </row>
    <row r="127" spans="2:6" x14ac:dyDescent="0.2">
      <c r="B127" s="30" t="s">
        <v>142</v>
      </c>
      <c r="C127" s="4">
        <v>9.9044865699999907</v>
      </c>
      <c r="D127" s="4">
        <v>26.570502420000015</v>
      </c>
      <c r="E127" s="37">
        <v>-16.666015850000022</v>
      </c>
      <c r="F127" s="37">
        <v>37.276248726650856</v>
      </c>
    </row>
    <row r="128" spans="2:6" x14ac:dyDescent="0.2">
      <c r="B128" s="30" t="s">
        <v>201</v>
      </c>
      <c r="C128" s="29">
        <v>162.64562433999993</v>
      </c>
      <c r="D128" s="29">
        <v>13.529736169999994</v>
      </c>
      <c r="E128" s="29">
        <v>149.11588816999992</v>
      </c>
      <c r="F128" s="29">
        <v>1202.1344858197629</v>
      </c>
    </row>
    <row r="129" spans="2:6" x14ac:dyDescent="0.2">
      <c r="B129" s="33" t="s">
        <v>143</v>
      </c>
      <c r="C129" s="4">
        <v>4.5821178400000004</v>
      </c>
      <c r="D129" s="4">
        <v>7.1703784100000005</v>
      </c>
      <c r="E129" s="37">
        <v>-2.5882605700000001</v>
      </c>
      <c r="F129" s="37">
        <v>63.903431283482291</v>
      </c>
    </row>
    <row r="130" spans="2:6" x14ac:dyDescent="0.2">
      <c r="B130" s="33" t="s">
        <v>290</v>
      </c>
      <c r="C130" s="39" t="s">
        <v>289</v>
      </c>
      <c r="D130" s="39" t="s">
        <v>289</v>
      </c>
      <c r="E130" s="39" t="s">
        <v>289</v>
      </c>
      <c r="F130" s="39" t="s">
        <v>289</v>
      </c>
    </row>
    <row r="131" spans="2:6" ht="25.5" x14ac:dyDescent="0.2">
      <c r="B131" s="33" t="s">
        <v>292</v>
      </c>
      <c r="C131" s="4">
        <v>158.06350649999993</v>
      </c>
      <c r="D131" s="4">
        <v>6.3593577599999938</v>
      </c>
      <c r="E131" s="37">
        <v>151.70414873999994</v>
      </c>
      <c r="F131" s="37">
        <v>2485.5262506885615</v>
      </c>
    </row>
    <row r="132" spans="2:6" ht="8.1" customHeight="1" x14ac:dyDescent="0.2">
      <c r="B132" s="34"/>
      <c r="C132" s="14"/>
      <c r="D132" s="14"/>
      <c r="E132" s="14"/>
      <c r="F132" s="14"/>
    </row>
    <row r="133" spans="2:6" x14ac:dyDescent="0.2">
      <c r="B133" s="10"/>
    </row>
    <row r="134" spans="2:6" x14ac:dyDescent="0.2">
      <c r="B134" s="12" t="s">
        <v>144</v>
      </c>
    </row>
    <row r="135" spans="2:6" x14ac:dyDescent="0.2">
      <c r="B135" s="12" t="s">
        <v>145</v>
      </c>
    </row>
    <row r="136" spans="2:6" ht="15" x14ac:dyDescent="0.2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3.140625" style="2" customWidth="1"/>
    <col min="3" max="6" width="18.5703125" style="2" customWidth="1"/>
    <col min="7" max="248" width="13.7109375" style="2"/>
    <col min="249" max="249" width="2" style="2" customWidth="1"/>
    <col min="250" max="250" width="48.85546875" style="2" customWidth="1"/>
    <col min="251" max="504" width="13.7109375" style="2"/>
    <col min="505" max="505" width="2" style="2" customWidth="1"/>
    <col min="506" max="506" width="48.85546875" style="2" customWidth="1"/>
    <col min="507" max="760" width="13.7109375" style="2"/>
    <col min="761" max="761" width="2" style="2" customWidth="1"/>
    <col min="762" max="762" width="48.85546875" style="2" customWidth="1"/>
    <col min="763" max="1016" width="13.7109375" style="2"/>
    <col min="1017" max="1017" width="2" style="2" customWidth="1"/>
    <col min="1018" max="1018" width="48.85546875" style="2" customWidth="1"/>
    <col min="1019" max="1272" width="13.7109375" style="2"/>
    <col min="1273" max="1273" width="2" style="2" customWidth="1"/>
    <col min="1274" max="1274" width="48.85546875" style="2" customWidth="1"/>
    <col min="1275" max="1528" width="13.7109375" style="2"/>
    <col min="1529" max="1529" width="2" style="2" customWidth="1"/>
    <col min="1530" max="1530" width="48.85546875" style="2" customWidth="1"/>
    <col min="1531" max="1784" width="13.7109375" style="2"/>
    <col min="1785" max="1785" width="2" style="2" customWidth="1"/>
    <col min="1786" max="1786" width="48.85546875" style="2" customWidth="1"/>
    <col min="1787" max="2040" width="13.7109375" style="2"/>
    <col min="2041" max="2041" width="2" style="2" customWidth="1"/>
    <col min="2042" max="2042" width="48.85546875" style="2" customWidth="1"/>
    <col min="2043" max="2296" width="13.7109375" style="2"/>
    <col min="2297" max="2297" width="2" style="2" customWidth="1"/>
    <col min="2298" max="2298" width="48.85546875" style="2" customWidth="1"/>
    <col min="2299" max="2552" width="13.7109375" style="2"/>
    <col min="2553" max="2553" width="2" style="2" customWidth="1"/>
    <col min="2554" max="2554" width="48.85546875" style="2" customWidth="1"/>
    <col min="2555" max="2808" width="13.7109375" style="2"/>
    <col min="2809" max="2809" width="2" style="2" customWidth="1"/>
    <col min="2810" max="2810" width="48.85546875" style="2" customWidth="1"/>
    <col min="2811" max="3064" width="13.7109375" style="2"/>
    <col min="3065" max="3065" width="2" style="2" customWidth="1"/>
    <col min="3066" max="3066" width="48.85546875" style="2" customWidth="1"/>
    <col min="3067" max="3320" width="13.7109375" style="2"/>
    <col min="3321" max="3321" width="2" style="2" customWidth="1"/>
    <col min="3322" max="3322" width="48.85546875" style="2" customWidth="1"/>
    <col min="3323" max="3576" width="13.7109375" style="2"/>
    <col min="3577" max="3577" width="2" style="2" customWidth="1"/>
    <col min="3578" max="3578" width="48.85546875" style="2" customWidth="1"/>
    <col min="3579" max="3832" width="13.7109375" style="2"/>
    <col min="3833" max="3833" width="2" style="2" customWidth="1"/>
    <col min="3834" max="3834" width="48.85546875" style="2" customWidth="1"/>
    <col min="3835" max="4088" width="13.7109375" style="2"/>
    <col min="4089" max="4089" width="2" style="2" customWidth="1"/>
    <col min="4090" max="4090" width="48.85546875" style="2" customWidth="1"/>
    <col min="4091" max="4344" width="13.7109375" style="2"/>
    <col min="4345" max="4345" width="2" style="2" customWidth="1"/>
    <col min="4346" max="4346" width="48.85546875" style="2" customWidth="1"/>
    <col min="4347" max="4600" width="13.7109375" style="2"/>
    <col min="4601" max="4601" width="2" style="2" customWidth="1"/>
    <col min="4602" max="4602" width="48.85546875" style="2" customWidth="1"/>
    <col min="4603" max="4856" width="13.7109375" style="2"/>
    <col min="4857" max="4857" width="2" style="2" customWidth="1"/>
    <col min="4858" max="4858" width="48.85546875" style="2" customWidth="1"/>
    <col min="4859" max="5112" width="13.7109375" style="2"/>
    <col min="5113" max="5113" width="2" style="2" customWidth="1"/>
    <col min="5114" max="5114" width="48.85546875" style="2" customWidth="1"/>
    <col min="5115" max="5368" width="13.7109375" style="2"/>
    <col min="5369" max="5369" width="2" style="2" customWidth="1"/>
    <col min="5370" max="5370" width="48.85546875" style="2" customWidth="1"/>
    <col min="5371" max="5624" width="13.7109375" style="2"/>
    <col min="5625" max="5625" width="2" style="2" customWidth="1"/>
    <col min="5626" max="5626" width="48.85546875" style="2" customWidth="1"/>
    <col min="5627" max="5880" width="13.7109375" style="2"/>
    <col min="5881" max="5881" width="2" style="2" customWidth="1"/>
    <col min="5882" max="5882" width="48.85546875" style="2" customWidth="1"/>
    <col min="5883" max="6136" width="13.7109375" style="2"/>
    <col min="6137" max="6137" width="2" style="2" customWidth="1"/>
    <col min="6138" max="6138" width="48.85546875" style="2" customWidth="1"/>
    <col min="6139" max="6392" width="13.7109375" style="2"/>
    <col min="6393" max="6393" width="2" style="2" customWidth="1"/>
    <col min="6394" max="6394" width="48.85546875" style="2" customWidth="1"/>
    <col min="6395" max="6648" width="13.7109375" style="2"/>
    <col min="6649" max="6649" width="2" style="2" customWidth="1"/>
    <col min="6650" max="6650" width="48.85546875" style="2" customWidth="1"/>
    <col min="6651" max="6904" width="13.7109375" style="2"/>
    <col min="6905" max="6905" width="2" style="2" customWidth="1"/>
    <col min="6906" max="6906" width="48.85546875" style="2" customWidth="1"/>
    <col min="6907" max="7160" width="13.7109375" style="2"/>
    <col min="7161" max="7161" width="2" style="2" customWidth="1"/>
    <col min="7162" max="7162" width="48.85546875" style="2" customWidth="1"/>
    <col min="7163" max="7416" width="13.7109375" style="2"/>
    <col min="7417" max="7417" width="2" style="2" customWidth="1"/>
    <col min="7418" max="7418" width="48.85546875" style="2" customWidth="1"/>
    <col min="7419" max="7672" width="13.7109375" style="2"/>
    <col min="7673" max="7673" width="2" style="2" customWidth="1"/>
    <col min="7674" max="7674" width="48.85546875" style="2" customWidth="1"/>
    <col min="7675" max="7928" width="13.7109375" style="2"/>
    <col min="7929" max="7929" width="2" style="2" customWidth="1"/>
    <col min="7930" max="7930" width="48.85546875" style="2" customWidth="1"/>
    <col min="7931" max="8184" width="13.7109375" style="2"/>
    <col min="8185" max="8185" width="2" style="2" customWidth="1"/>
    <col min="8186" max="8186" width="48.85546875" style="2" customWidth="1"/>
    <col min="8187" max="8440" width="13.7109375" style="2"/>
    <col min="8441" max="8441" width="2" style="2" customWidth="1"/>
    <col min="8442" max="8442" width="48.85546875" style="2" customWidth="1"/>
    <col min="8443" max="8696" width="13.7109375" style="2"/>
    <col min="8697" max="8697" width="2" style="2" customWidth="1"/>
    <col min="8698" max="8698" width="48.85546875" style="2" customWidth="1"/>
    <col min="8699" max="8952" width="13.7109375" style="2"/>
    <col min="8953" max="8953" width="2" style="2" customWidth="1"/>
    <col min="8954" max="8954" width="48.85546875" style="2" customWidth="1"/>
    <col min="8955" max="9208" width="13.7109375" style="2"/>
    <col min="9209" max="9209" width="2" style="2" customWidth="1"/>
    <col min="9210" max="9210" width="48.85546875" style="2" customWidth="1"/>
    <col min="9211" max="9464" width="13.7109375" style="2"/>
    <col min="9465" max="9465" width="2" style="2" customWidth="1"/>
    <col min="9466" max="9466" width="48.85546875" style="2" customWidth="1"/>
    <col min="9467" max="9720" width="13.7109375" style="2"/>
    <col min="9721" max="9721" width="2" style="2" customWidth="1"/>
    <col min="9722" max="9722" width="48.85546875" style="2" customWidth="1"/>
    <col min="9723" max="9976" width="13.7109375" style="2"/>
    <col min="9977" max="9977" width="2" style="2" customWidth="1"/>
    <col min="9978" max="9978" width="48.85546875" style="2" customWidth="1"/>
    <col min="9979" max="10232" width="13.7109375" style="2"/>
    <col min="10233" max="10233" width="2" style="2" customWidth="1"/>
    <col min="10234" max="10234" width="48.85546875" style="2" customWidth="1"/>
    <col min="10235" max="10488" width="13.7109375" style="2"/>
    <col min="10489" max="10489" width="2" style="2" customWidth="1"/>
    <col min="10490" max="10490" width="48.85546875" style="2" customWidth="1"/>
    <col min="10491" max="10744" width="13.7109375" style="2"/>
    <col min="10745" max="10745" width="2" style="2" customWidth="1"/>
    <col min="10746" max="10746" width="48.85546875" style="2" customWidth="1"/>
    <col min="10747" max="11000" width="13.7109375" style="2"/>
    <col min="11001" max="11001" width="2" style="2" customWidth="1"/>
    <col min="11002" max="11002" width="48.85546875" style="2" customWidth="1"/>
    <col min="11003" max="11256" width="13.7109375" style="2"/>
    <col min="11257" max="11257" width="2" style="2" customWidth="1"/>
    <col min="11258" max="11258" width="48.85546875" style="2" customWidth="1"/>
    <col min="11259" max="11512" width="13.7109375" style="2"/>
    <col min="11513" max="11513" width="2" style="2" customWidth="1"/>
    <col min="11514" max="11514" width="48.85546875" style="2" customWidth="1"/>
    <col min="11515" max="11768" width="13.7109375" style="2"/>
    <col min="11769" max="11769" width="2" style="2" customWidth="1"/>
    <col min="11770" max="11770" width="48.85546875" style="2" customWidth="1"/>
    <col min="11771" max="12024" width="13.7109375" style="2"/>
    <col min="12025" max="12025" width="2" style="2" customWidth="1"/>
    <col min="12026" max="12026" width="48.85546875" style="2" customWidth="1"/>
    <col min="12027" max="12280" width="13.7109375" style="2"/>
    <col min="12281" max="12281" width="2" style="2" customWidth="1"/>
    <col min="12282" max="12282" width="48.85546875" style="2" customWidth="1"/>
    <col min="12283" max="12536" width="13.7109375" style="2"/>
    <col min="12537" max="12537" width="2" style="2" customWidth="1"/>
    <col min="12538" max="12538" width="48.85546875" style="2" customWidth="1"/>
    <col min="12539" max="12792" width="13.7109375" style="2"/>
    <col min="12793" max="12793" width="2" style="2" customWidth="1"/>
    <col min="12794" max="12794" width="48.85546875" style="2" customWidth="1"/>
    <col min="12795" max="13048" width="13.7109375" style="2"/>
    <col min="13049" max="13049" width="2" style="2" customWidth="1"/>
    <col min="13050" max="13050" width="48.85546875" style="2" customWidth="1"/>
    <col min="13051" max="13304" width="13.7109375" style="2"/>
    <col min="13305" max="13305" width="2" style="2" customWidth="1"/>
    <col min="13306" max="13306" width="48.85546875" style="2" customWidth="1"/>
    <col min="13307" max="13560" width="13.7109375" style="2"/>
    <col min="13561" max="13561" width="2" style="2" customWidth="1"/>
    <col min="13562" max="13562" width="48.85546875" style="2" customWidth="1"/>
    <col min="13563" max="13816" width="13.7109375" style="2"/>
    <col min="13817" max="13817" width="2" style="2" customWidth="1"/>
    <col min="13818" max="13818" width="48.85546875" style="2" customWidth="1"/>
    <col min="13819" max="14072" width="13.7109375" style="2"/>
    <col min="14073" max="14073" width="2" style="2" customWidth="1"/>
    <col min="14074" max="14074" width="48.85546875" style="2" customWidth="1"/>
    <col min="14075" max="14328" width="13.7109375" style="2"/>
    <col min="14329" max="14329" width="2" style="2" customWidth="1"/>
    <col min="14330" max="14330" width="48.85546875" style="2" customWidth="1"/>
    <col min="14331" max="14584" width="13.7109375" style="2"/>
    <col min="14585" max="14585" width="2" style="2" customWidth="1"/>
    <col min="14586" max="14586" width="48.85546875" style="2" customWidth="1"/>
    <col min="14587" max="14840" width="13.7109375" style="2"/>
    <col min="14841" max="14841" width="2" style="2" customWidth="1"/>
    <col min="14842" max="14842" width="48.85546875" style="2" customWidth="1"/>
    <col min="14843" max="15096" width="13.7109375" style="2"/>
    <col min="15097" max="15097" width="2" style="2" customWidth="1"/>
    <col min="15098" max="15098" width="48.85546875" style="2" customWidth="1"/>
    <col min="15099" max="15352" width="13.7109375" style="2"/>
    <col min="15353" max="15353" width="2" style="2" customWidth="1"/>
    <col min="15354" max="15354" width="48.85546875" style="2" customWidth="1"/>
    <col min="15355" max="15608" width="13.7109375" style="2"/>
    <col min="15609" max="15609" width="2" style="2" customWidth="1"/>
    <col min="15610" max="15610" width="48.85546875" style="2" customWidth="1"/>
    <col min="15611" max="15864" width="13.7109375" style="2"/>
    <col min="15865" max="15865" width="2" style="2" customWidth="1"/>
    <col min="15866" max="15866" width="48.85546875" style="2" customWidth="1"/>
    <col min="15867" max="16120" width="13.7109375" style="2"/>
    <col min="16121" max="16121" width="2" style="2" customWidth="1"/>
    <col min="16122" max="16122" width="48.85546875" style="2" customWidth="1"/>
    <col min="16123" max="16384" width="13.7109375" style="2"/>
  </cols>
  <sheetData>
    <row r="6" spans="2:6" ht="15.75" x14ac:dyDescent="0.25">
      <c r="B6" s="1" t="s">
        <v>351</v>
      </c>
    </row>
    <row r="7" spans="2:6" ht="15.75" x14ac:dyDescent="0.25">
      <c r="B7" s="1"/>
      <c r="F7" s="62" t="s">
        <v>297</v>
      </c>
    </row>
    <row r="8" spans="2:6" x14ac:dyDescent="0.2">
      <c r="B8" s="65" t="s">
        <v>147</v>
      </c>
    </row>
    <row r="9" spans="2:6" ht="39.950000000000003" customHeight="1" x14ac:dyDescent="0.2">
      <c r="B9" s="61"/>
      <c r="C9" s="26" t="s">
        <v>146</v>
      </c>
      <c r="D9" s="27" t="s">
        <v>36</v>
      </c>
      <c r="E9" s="26" t="s">
        <v>37</v>
      </c>
      <c r="F9" s="40" t="s">
        <v>148</v>
      </c>
    </row>
    <row r="10" spans="2:6" ht="6" customHeight="1" x14ac:dyDescent="0.2">
      <c r="B10" s="3" t="s">
        <v>6</v>
      </c>
    </row>
    <row r="11" spans="2:6" s="5" customFormat="1" ht="15" customHeight="1" x14ac:dyDescent="0.2">
      <c r="B11" s="21" t="s">
        <v>38</v>
      </c>
      <c r="C11" s="19">
        <v>4340.7078464200022</v>
      </c>
      <c r="D11" s="19">
        <v>8261.3944177500016</v>
      </c>
      <c r="E11" s="19">
        <v>-3920.6865713299994</v>
      </c>
      <c r="F11" s="19">
        <v>52.542072523420302</v>
      </c>
    </row>
    <row r="12" spans="2:6" ht="15" customHeight="1" x14ac:dyDescent="0.2">
      <c r="B12" s="22"/>
      <c r="C12" s="37"/>
      <c r="D12" s="37"/>
      <c r="E12" s="37"/>
      <c r="F12" s="37"/>
    </row>
    <row r="13" spans="2:6" s="9" customFormat="1" ht="15" customHeight="1" x14ac:dyDescent="0.2">
      <c r="B13" s="22" t="s">
        <v>0</v>
      </c>
      <c r="C13" s="19">
        <v>940.60953768000309</v>
      </c>
      <c r="D13" s="19">
        <v>2524.6457925700061</v>
      </c>
      <c r="E13" s="19">
        <v>-1584.036254890003</v>
      </c>
      <c r="F13" s="19">
        <v>37.257089309248947</v>
      </c>
    </row>
    <row r="14" spans="2:6" ht="15" customHeight="1" x14ac:dyDescent="0.2">
      <c r="B14" s="21" t="s">
        <v>149</v>
      </c>
      <c r="C14" s="41">
        <v>214.76570237999988</v>
      </c>
      <c r="D14" s="41">
        <v>460.34054816000111</v>
      </c>
      <c r="E14" s="41">
        <v>-245.57484578000123</v>
      </c>
      <c r="F14" s="41">
        <v>46.65365743652751</v>
      </c>
    </row>
    <row r="15" spans="2:6" ht="15" customHeight="1" x14ac:dyDescent="0.2">
      <c r="B15" s="21" t="s">
        <v>150</v>
      </c>
      <c r="C15" s="37">
        <v>214.76570237999988</v>
      </c>
      <c r="D15" s="37">
        <v>460.34054816000111</v>
      </c>
      <c r="E15" s="37">
        <v>-245.57484578000123</v>
      </c>
      <c r="F15" s="37">
        <v>46.65365743652751</v>
      </c>
    </row>
    <row r="16" spans="2:6" ht="15" customHeight="1" x14ac:dyDescent="0.2">
      <c r="B16" s="21" t="s">
        <v>151</v>
      </c>
      <c r="C16" s="41">
        <v>725.84383530000321</v>
      </c>
      <c r="D16" s="41">
        <v>2064.3052444100049</v>
      </c>
      <c r="E16" s="41">
        <v>-1338.4614091100016</v>
      </c>
      <c r="F16" s="41">
        <v>35.161652438055754</v>
      </c>
    </row>
    <row r="17" spans="2:6" ht="15" customHeight="1" x14ac:dyDescent="0.2">
      <c r="B17" s="21" t="s">
        <v>152</v>
      </c>
      <c r="C17" s="37">
        <v>299.88787069999989</v>
      </c>
      <c r="D17" s="37">
        <v>1130.2453177600012</v>
      </c>
      <c r="E17" s="37">
        <v>-830.35744706000128</v>
      </c>
      <c r="F17" s="37">
        <v>26.532989430501562</v>
      </c>
    </row>
    <row r="18" spans="2:6" ht="15" customHeight="1" x14ac:dyDescent="0.2">
      <c r="B18" s="21" t="s">
        <v>153</v>
      </c>
      <c r="C18" s="37">
        <v>425.95596460000093</v>
      </c>
      <c r="D18" s="37">
        <v>934.05992664999587</v>
      </c>
      <c r="E18" s="37">
        <v>-508.10396204999495</v>
      </c>
      <c r="F18" s="37">
        <v>45.602637737354947</v>
      </c>
    </row>
    <row r="19" spans="2:6" s="9" customFormat="1" ht="15" customHeight="1" x14ac:dyDescent="0.2">
      <c r="B19" s="22" t="s">
        <v>1</v>
      </c>
      <c r="C19" s="19">
        <v>407.9176633900002</v>
      </c>
      <c r="D19" s="19">
        <v>1075.8915613699999</v>
      </c>
      <c r="E19" s="19">
        <v>-667.97389797999972</v>
      </c>
      <c r="F19" s="19">
        <v>37.914384500848129</v>
      </c>
    </row>
    <row r="20" spans="2:6" ht="15" customHeight="1" x14ac:dyDescent="0.2">
      <c r="B20" s="21" t="s">
        <v>154</v>
      </c>
      <c r="C20" s="41">
        <v>212.4871124500001</v>
      </c>
      <c r="D20" s="41">
        <v>754.89639806999992</v>
      </c>
      <c r="E20" s="41">
        <v>-542.40928561999976</v>
      </c>
      <c r="F20" s="41">
        <v>28.147850883015689</v>
      </c>
    </row>
    <row r="21" spans="2:6" ht="15" customHeight="1" x14ac:dyDescent="0.2">
      <c r="B21" s="21" t="s">
        <v>155</v>
      </c>
      <c r="C21" s="37">
        <v>15.974574690000004</v>
      </c>
      <c r="D21" s="37">
        <v>26.910676459999994</v>
      </c>
      <c r="E21" s="37">
        <v>-10.93610176999999</v>
      </c>
      <c r="F21" s="37">
        <v>59.361475783578314</v>
      </c>
    </row>
    <row r="22" spans="2:6" ht="15" customHeight="1" x14ac:dyDescent="0.2">
      <c r="B22" s="21" t="s">
        <v>156</v>
      </c>
      <c r="C22" s="37">
        <v>196.5125377600003</v>
      </c>
      <c r="D22" s="37">
        <v>727.98572161000163</v>
      </c>
      <c r="E22" s="37">
        <v>-531.47318385000131</v>
      </c>
      <c r="F22" s="37">
        <v>26.994009899726645</v>
      </c>
    </row>
    <row r="23" spans="2:6" ht="15" customHeight="1" x14ac:dyDescent="0.2">
      <c r="B23" s="21" t="s">
        <v>157</v>
      </c>
      <c r="C23" s="41">
        <v>135.49290406</v>
      </c>
      <c r="D23" s="41">
        <v>131.71686946999998</v>
      </c>
      <c r="E23" s="41">
        <v>3.7760345900000232</v>
      </c>
      <c r="F23" s="41">
        <v>102.86678130538174</v>
      </c>
    </row>
    <row r="24" spans="2:6" ht="15" customHeight="1" x14ac:dyDescent="0.2">
      <c r="B24" s="21" t="s">
        <v>158</v>
      </c>
      <c r="C24" s="37">
        <v>133.28685568999995</v>
      </c>
      <c r="D24" s="37">
        <v>128.66755964999999</v>
      </c>
      <c r="E24" s="37">
        <v>4.6192960399999663</v>
      </c>
      <c r="F24" s="37">
        <v>103.59010153963075</v>
      </c>
    </row>
    <row r="25" spans="2:6" ht="15" customHeight="1" x14ac:dyDescent="0.2">
      <c r="B25" s="21" t="s">
        <v>159</v>
      </c>
      <c r="C25" s="37">
        <v>1.7330426799999998</v>
      </c>
      <c r="D25" s="37">
        <v>1.6769173199999998</v>
      </c>
      <c r="E25" s="37">
        <v>5.6125360000000013E-2</v>
      </c>
      <c r="F25" s="37">
        <v>103.34693662774023</v>
      </c>
    </row>
    <row r="26" spans="2:6" ht="15" customHeight="1" x14ac:dyDescent="0.2">
      <c r="B26" s="21" t="s">
        <v>160</v>
      </c>
      <c r="C26" s="37">
        <v>0.14787824999999999</v>
      </c>
      <c r="D26" s="37">
        <v>1.152514E-2</v>
      </c>
      <c r="E26" s="37">
        <v>0.13635311</v>
      </c>
      <c r="F26" s="37">
        <v>1283.092873492209</v>
      </c>
    </row>
    <row r="27" spans="2:6" ht="15" customHeight="1" x14ac:dyDescent="0.2">
      <c r="B27" s="21" t="s">
        <v>161</v>
      </c>
      <c r="C27" s="37">
        <v>0.32512743999999999</v>
      </c>
      <c r="D27" s="37">
        <v>1.3608673599999999</v>
      </c>
      <c r="E27" s="37">
        <v>-1.0357399199999999</v>
      </c>
      <c r="F27" s="37">
        <v>23.891192452437103</v>
      </c>
    </row>
    <row r="28" spans="2:6" ht="15" customHeight="1" x14ac:dyDescent="0.2">
      <c r="B28" s="21" t="s">
        <v>162</v>
      </c>
      <c r="C28" s="41">
        <v>59.937646880000088</v>
      </c>
      <c r="D28" s="41">
        <v>189.27829383</v>
      </c>
      <c r="E28" s="41">
        <v>-129.34064694999989</v>
      </c>
      <c r="F28" s="41">
        <v>31.666413336244986</v>
      </c>
    </row>
    <row r="29" spans="2:6" ht="15" customHeight="1" x14ac:dyDescent="0.2">
      <c r="B29" s="21" t="s">
        <v>163</v>
      </c>
      <c r="C29" s="37">
        <v>0.27721742000000005</v>
      </c>
      <c r="D29" s="37">
        <v>2.4954087300000003</v>
      </c>
      <c r="E29" s="37">
        <v>-2.2181913100000004</v>
      </c>
      <c r="F29" s="37">
        <v>11.109098748724824</v>
      </c>
    </row>
    <row r="30" spans="2:6" ht="15" customHeight="1" x14ac:dyDescent="0.2">
      <c r="B30" s="21" t="s">
        <v>164</v>
      </c>
      <c r="C30" s="37">
        <v>5.7503678199999966</v>
      </c>
      <c r="D30" s="37">
        <v>15.883095689999987</v>
      </c>
      <c r="E30" s="37">
        <v>-10.132727869999989</v>
      </c>
      <c r="F30" s="37">
        <v>36.204326487942993</v>
      </c>
    </row>
    <row r="31" spans="2:6" ht="15" customHeight="1" x14ac:dyDescent="0.2">
      <c r="B31" s="21" t="s">
        <v>165</v>
      </c>
      <c r="C31" s="37">
        <v>23.840908899999995</v>
      </c>
      <c r="D31" s="37">
        <v>102.03987780999998</v>
      </c>
      <c r="E31" s="37">
        <v>-78.198968909999991</v>
      </c>
      <c r="F31" s="37">
        <v>23.364305614313043</v>
      </c>
    </row>
    <row r="32" spans="2:6" ht="15" customHeight="1" x14ac:dyDescent="0.2">
      <c r="B32" s="21" t="s">
        <v>166</v>
      </c>
      <c r="C32" s="37">
        <v>30.069152739999961</v>
      </c>
      <c r="D32" s="37">
        <v>68.859911600000004</v>
      </c>
      <c r="E32" s="37">
        <v>-38.790758860000039</v>
      </c>
      <c r="F32" s="37">
        <v>43.66713816693305</v>
      </c>
    </row>
    <row r="33" spans="2:6" s="9" customFormat="1" ht="15" customHeight="1" x14ac:dyDescent="0.2">
      <c r="B33" s="22" t="s">
        <v>2</v>
      </c>
      <c r="C33" s="19">
        <v>2992.1806453499948</v>
      </c>
      <c r="D33" s="19">
        <v>4660.8570638100164</v>
      </c>
      <c r="E33" s="19">
        <v>-1668.6764184600215</v>
      </c>
      <c r="F33" s="19">
        <v>64.198077829574913</v>
      </c>
    </row>
    <row r="34" spans="2:6" ht="15" customHeight="1" x14ac:dyDescent="0.2">
      <c r="B34" s="21" t="s">
        <v>167</v>
      </c>
      <c r="C34" s="41">
        <v>6.8488036199999982</v>
      </c>
      <c r="D34" s="41">
        <v>63.051517179999976</v>
      </c>
      <c r="E34" s="41">
        <v>-56.202713559999978</v>
      </c>
      <c r="F34" s="41">
        <v>10.862234449407424</v>
      </c>
    </row>
    <row r="35" spans="2:6" ht="15" customHeight="1" x14ac:dyDescent="0.2">
      <c r="B35" s="21" t="s">
        <v>168</v>
      </c>
      <c r="C35" s="37">
        <v>6.8488036199999982</v>
      </c>
      <c r="D35" s="37">
        <v>63.051517179999976</v>
      </c>
      <c r="E35" s="37">
        <v>-56.202713559999978</v>
      </c>
      <c r="F35" s="37">
        <v>10.862234449407424</v>
      </c>
    </row>
    <row r="36" spans="2:6" ht="15" customHeight="1" x14ac:dyDescent="0.2">
      <c r="B36" s="21" t="s">
        <v>169</v>
      </c>
      <c r="C36" s="41">
        <v>402.98057019999993</v>
      </c>
      <c r="D36" s="41">
        <v>810.34786092999991</v>
      </c>
      <c r="E36" s="41">
        <v>-407.36729072999998</v>
      </c>
      <c r="F36" s="41">
        <v>49.729331023039563</v>
      </c>
    </row>
    <row r="37" spans="2:6" ht="15" customHeight="1" x14ac:dyDescent="0.2">
      <c r="B37" s="21" t="s">
        <v>170</v>
      </c>
      <c r="C37" s="37">
        <v>402.98057019999993</v>
      </c>
      <c r="D37" s="37">
        <v>810.34786092999991</v>
      </c>
      <c r="E37" s="37">
        <v>-407.36729072999998</v>
      </c>
      <c r="F37" s="37">
        <v>49.729331023039563</v>
      </c>
    </row>
    <row r="38" spans="2:6" ht="15" customHeight="1" x14ac:dyDescent="0.2">
      <c r="B38" s="21" t="s">
        <v>171</v>
      </c>
      <c r="C38" s="41">
        <v>2582.3512715299948</v>
      </c>
      <c r="D38" s="41">
        <v>3787.4576857000161</v>
      </c>
      <c r="E38" s="41">
        <v>-1205.1064141700213</v>
      </c>
      <c r="F38" s="41">
        <v>68.181653389289608</v>
      </c>
    </row>
    <row r="39" spans="2:6" ht="15" customHeight="1" x14ac:dyDescent="0.2">
      <c r="B39" s="21" t="s">
        <v>172</v>
      </c>
      <c r="C39" s="37">
        <v>493.88173549999993</v>
      </c>
      <c r="D39" s="37">
        <v>320.96588065000066</v>
      </c>
      <c r="E39" s="37">
        <v>172.91585484999928</v>
      </c>
      <c r="F39" s="37">
        <v>153.87359382244011</v>
      </c>
    </row>
    <row r="40" spans="2:6" ht="15" customHeight="1" x14ac:dyDescent="0.2">
      <c r="B40" s="21" t="s">
        <v>173</v>
      </c>
      <c r="C40" s="37">
        <v>754.34488368000098</v>
      </c>
      <c r="D40" s="37">
        <v>1703.1559231500003</v>
      </c>
      <c r="E40" s="37">
        <v>-948.81103946999929</v>
      </c>
      <c r="F40" s="37">
        <v>44.291005504935463</v>
      </c>
    </row>
    <row r="41" spans="2:6" ht="15" customHeight="1" x14ac:dyDescent="0.2">
      <c r="B41" s="21" t="s">
        <v>174</v>
      </c>
      <c r="C41" s="37">
        <v>232.42602507000055</v>
      </c>
      <c r="D41" s="37">
        <v>316.37913570000057</v>
      </c>
      <c r="E41" s="37">
        <v>-83.953110630000026</v>
      </c>
      <c r="F41" s="37">
        <v>73.464397251022689</v>
      </c>
    </row>
    <row r="42" spans="2:6" ht="15" customHeight="1" x14ac:dyDescent="0.2">
      <c r="B42" s="21" t="s">
        <v>175</v>
      </c>
      <c r="C42" s="37">
        <v>200.94401048999995</v>
      </c>
      <c r="D42" s="37">
        <v>559.42183092999983</v>
      </c>
      <c r="E42" s="37">
        <v>-358.47782043999985</v>
      </c>
      <c r="F42" s="37">
        <v>35.919944374702808</v>
      </c>
    </row>
    <row r="43" spans="2:6" ht="15" customHeight="1" x14ac:dyDescent="0.2">
      <c r="B43" s="21" t="s">
        <v>176</v>
      </c>
      <c r="C43" s="37">
        <v>552.51475632000074</v>
      </c>
      <c r="D43" s="37">
        <v>509.13026335999979</v>
      </c>
      <c r="E43" s="37">
        <v>43.384492960000955</v>
      </c>
      <c r="F43" s="37">
        <v>108.52129525235554</v>
      </c>
    </row>
    <row r="44" spans="2:6" ht="15" customHeight="1" x14ac:dyDescent="0.2">
      <c r="B44" s="21" t="s">
        <v>177</v>
      </c>
      <c r="C44" s="37">
        <v>39.663458959999971</v>
      </c>
      <c r="D44" s="37">
        <v>72.187504359999949</v>
      </c>
      <c r="E44" s="37">
        <v>-32.524045399999977</v>
      </c>
      <c r="F44" s="37">
        <v>54.945048054574407</v>
      </c>
    </row>
    <row r="45" spans="2:6" ht="15" customHeight="1" x14ac:dyDescent="0.2">
      <c r="B45" s="21" t="s">
        <v>178</v>
      </c>
      <c r="C45" s="37">
        <v>26.16834720999999</v>
      </c>
      <c r="D45" s="37">
        <v>30.549429900000021</v>
      </c>
      <c r="E45" s="37">
        <v>-4.3810826900000315</v>
      </c>
      <c r="F45" s="37">
        <v>85.659036177300223</v>
      </c>
    </row>
    <row r="46" spans="2:6" ht="15" customHeight="1" x14ac:dyDescent="0.2">
      <c r="B46" s="21" t="s">
        <v>179</v>
      </c>
      <c r="C46" s="37">
        <v>282.40805429999943</v>
      </c>
      <c r="D46" s="37">
        <v>275.66771764999947</v>
      </c>
      <c r="E46" s="37">
        <v>6.7403366499999606</v>
      </c>
      <c r="F46" s="37">
        <v>102.44509466232017</v>
      </c>
    </row>
    <row r="47" spans="2:6" ht="8.1" customHeight="1" x14ac:dyDescent="0.2">
      <c r="B47" s="25"/>
      <c r="C47" s="14"/>
      <c r="D47" s="14"/>
      <c r="E47" s="14"/>
      <c r="F47" s="14"/>
    </row>
    <row r="49" spans="2:2" x14ac:dyDescent="0.2">
      <c r="B49" s="8" t="s">
        <v>144</v>
      </c>
    </row>
    <row r="50" spans="2:2" x14ac:dyDescent="0.2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352</v>
      </c>
    </row>
    <row r="7" spans="2:7" ht="15.75" x14ac:dyDescent="0.25">
      <c r="B7" s="1"/>
      <c r="F7" s="62" t="s">
        <v>297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4340.7078464199849</v>
      </c>
      <c r="D11" s="19">
        <v>8261.3944177500071</v>
      </c>
      <c r="E11" s="19">
        <v>-3920.6865713300222</v>
      </c>
      <c r="F11" s="19">
        <v>52.54207252342006</v>
      </c>
      <c r="G11" s="4"/>
    </row>
    <row r="12" spans="2:7" s="5" customFormat="1" ht="6" customHeight="1" x14ac:dyDescent="0.2">
      <c r="B12" s="22"/>
      <c r="C12" s="28"/>
      <c r="D12" s="22"/>
      <c r="E12" s="28"/>
      <c r="F12" s="28"/>
    </row>
    <row r="13" spans="2:7" s="5" customFormat="1" ht="15" customHeight="1" x14ac:dyDescent="0.2">
      <c r="B13" s="21" t="s">
        <v>3</v>
      </c>
      <c r="C13" s="28">
        <v>3022.3715342699775</v>
      </c>
      <c r="D13" s="28">
        <v>4757.8355244000404</v>
      </c>
      <c r="E13" s="28">
        <v>-1735.4639901300629</v>
      </c>
      <c r="F13" s="28">
        <v>63.52408608431449</v>
      </c>
    </row>
    <row r="14" spans="2:7" s="5" customFormat="1" ht="15" customHeight="1" x14ac:dyDescent="0.2">
      <c r="B14" s="21" t="s">
        <v>243</v>
      </c>
      <c r="C14" s="4">
        <v>2251.4855303899885</v>
      </c>
      <c r="D14" s="4">
        <v>3962.7916047300032</v>
      </c>
      <c r="E14" s="4">
        <v>-1711.3060743400147</v>
      </c>
      <c r="F14" s="4">
        <v>56.815642985177597</v>
      </c>
    </row>
    <row r="15" spans="2:7" s="5" customFormat="1" ht="15" customHeight="1" x14ac:dyDescent="0.2">
      <c r="B15" s="21" t="s">
        <v>247</v>
      </c>
      <c r="C15" s="4">
        <v>770.88600387999702</v>
      </c>
      <c r="D15" s="4">
        <v>795.04391966999981</v>
      </c>
      <c r="E15" s="4">
        <v>-24.157915790002789</v>
      </c>
      <c r="F15" s="4">
        <v>96.961436319136922</v>
      </c>
    </row>
    <row r="16" spans="2:7" s="5" customFormat="1" ht="15" customHeight="1" x14ac:dyDescent="0.2">
      <c r="B16" s="21" t="s">
        <v>202</v>
      </c>
      <c r="C16" s="28">
        <v>236.49947587000025</v>
      </c>
      <c r="D16" s="28">
        <v>313.7511090699997</v>
      </c>
      <c r="E16" s="28">
        <v>-77.251633199999446</v>
      </c>
      <c r="F16" s="28">
        <v>75.378052549683844</v>
      </c>
    </row>
    <row r="17" spans="2:6" s="5" customFormat="1" ht="15" customHeight="1" x14ac:dyDescent="0.2">
      <c r="B17" s="21" t="s">
        <v>248</v>
      </c>
      <c r="C17" s="4">
        <v>181.58038271000001</v>
      </c>
      <c r="D17" s="4">
        <v>124.77739985000005</v>
      </c>
      <c r="E17" s="4">
        <v>56.802982859999958</v>
      </c>
      <c r="F17" s="4">
        <v>145.52345451042027</v>
      </c>
    </row>
    <row r="18" spans="2:6" s="5" customFormat="1" ht="15" customHeight="1" x14ac:dyDescent="0.2">
      <c r="B18" s="21" t="s">
        <v>249</v>
      </c>
      <c r="C18" s="4">
        <v>54.919093160000102</v>
      </c>
      <c r="D18" s="4">
        <v>188.97370922000005</v>
      </c>
      <c r="E18" s="4">
        <v>-134.05461605999994</v>
      </c>
      <c r="F18" s="4">
        <v>29.06176387534639</v>
      </c>
    </row>
    <row r="19" spans="2:6" s="5" customFormat="1" ht="15" customHeight="1" x14ac:dyDescent="0.2">
      <c r="B19" s="42" t="s">
        <v>203</v>
      </c>
      <c r="C19" s="28">
        <v>434.84596549999935</v>
      </c>
      <c r="D19" s="28">
        <v>1489.3664618199944</v>
      </c>
      <c r="E19" s="28">
        <v>-1054.5204963199949</v>
      </c>
      <c r="F19" s="28">
        <v>29.196707234069237</v>
      </c>
    </row>
    <row r="20" spans="2:6" s="5" customFormat="1" ht="15" customHeight="1" x14ac:dyDescent="0.2">
      <c r="B20" s="21" t="s">
        <v>250</v>
      </c>
      <c r="C20" s="4">
        <v>183.31789649000021</v>
      </c>
      <c r="D20" s="4">
        <v>1325.4051575099988</v>
      </c>
      <c r="E20" s="4">
        <v>-1142.0872610199986</v>
      </c>
      <c r="F20" s="4">
        <v>13.831083684206749</v>
      </c>
    </row>
    <row r="21" spans="2:6" s="5" customFormat="1" ht="15" customHeight="1" x14ac:dyDescent="0.2">
      <c r="B21" s="21" t="s">
        <v>251</v>
      </c>
      <c r="C21" s="4">
        <v>140.10141624999991</v>
      </c>
      <c r="D21" s="4">
        <v>54.665129009999994</v>
      </c>
      <c r="E21" s="4">
        <v>85.436287239999928</v>
      </c>
      <c r="F21" s="4">
        <v>256.29028740492117</v>
      </c>
    </row>
    <row r="22" spans="2:6" s="5" customFormat="1" ht="15" customHeight="1" x14ac:dyDescent="0.2">
      <c r="B22" s="21" t="s">
        <v>252</v>
      </c>
      <c r="C22" s="4">
        <v>111.4266527599999</v>
      </c>
      <c r="D22" s="4">
        <v>109.29617530000019</v>
      </c>
      <c r="E22" s="4">
        <v>2.1304774599997103</v>
      </c>
      <c r="F22" s="4">
        <v>101.94926991191768</v>
      </c>
    </row>
    <row r="23" spans="2:6" s="5" customFormat="1" ht="15" customHeight="1" x14ac:dyDescent="0.2">
      <c r="B23" s="42" t="s">
        <v>4</v>
      </c>
      <c r="C23" s="28">
        <v>385.84362707000071</v>
      </c>
      <c r="D23" s="28">
        <v>1649.3110143799993</v>
      </c>
      <c r="E23" s="28">
        <v>-1263.4673873099987</v>
      </c>
      <c r="F23" s="28">
        <v>23.394230906476128</v>
      </c>
    </row>
    <row r="24" spans="2:6" s="5" customFormat="1" ht="15" customHeight="1" x14ac:dyDescent="0.2">
      <c r="B24" s="21" t="s">
        <v>244</v>
      </c>
      <c r="C24" s="4">
        <v>202.66827015999979</v>
      </c>
      <c r="D24" s="4">
        <v>1358.755978670004</v>
      </c>
      <c r="E24" s="4">
        <v>-1156.0877085100042</v>
      </c>
      <c r="F24" s="4">
        <v>14.915722421209018</v>
      </c>
    </row>
    <row r="25" spans="2:6" s="5" customFormat="1" ht="15" customHeight="1" x14ac:dyDescent="0.2">
      <c r="B25" s="21" t="s">
        <v>253</v>
      </c>
      <c r="C25" s="4">
        <v>106.39542480999998</v>
      </c>
      <c r="D25" s="4">
        <v>221.74896321999955</v>
      </c>
      <c r="E25" s="4">
        <v>-115.35353840999957</v>
      </c>
      <c r="F25" s="4">
        <v>47.980122777144132</v>
      </c>
    </row>
    <row r="26" spans="2:6" s="5" customFormat="1" ht="15" customHeight="1" x14ac:dyDescent="0.2">
      <c r="B26" s="21" t="s">
        <v>254</v>
      </c>
      <c r="C26" s="4">
        <v>76.779932099999982</v>
      </c>
      <c r="D26" s="4">
        <v>68.806072490000105</v>
      </c>
      <c r="E26" s="4">
        <v>7.9738596099998773</v>
      </c>
      <c r="F26" s="4">
        <v>111.58888935443707</v>
      </c>
    </row>
    <row r="27" spans="2:6" s="5" customFormat="1" ht="15" customHeight="1" x14ac:dyDescent="0.2">
      <c r="B27" s="42" t="s">
        <v>293</v>
      </c>
      <c r="C27" s="28">
        <v>19.821401320000014</v>
      </c>
      <c r="D27" s="28">
        <v>2.9365475400000003</v>
      </c>
      <c r="E27" s="28">
        <v>16.884853780000014</v>
      </c>
      <c r="F27" s="28">
        <v>674.98996866231607</v>
      </c>
    </row>
    <row r="28" spans="2:6" s="5" customFormat="1" ht="15" customHeight="1" x14ac:dyDescent="0.2">
      <c r="B28" s="21" t="s">
        <v>245</v>
      </c>
      <c r="C28" s="4">
        <v>19.821401320000014</v>
      </c>
      <c r="D28" s="4">
        <v>2.9365475400000003</v>
      </c>
      <c r="E28" s="4">
        <v>16.884853780000014</v>
      </c>
      <c r="F28" s="4">
        <v>674.98996866231607</v>
      </c>
    </row>
    <row r="29" spans="2:6" s="5" customFormat="1" ht="15" customHeight="1" x14ac:dyDescent="0.2">
      <c r="B29" s="42" t="s">
        <v>5</v>
      </c>
      <c r="C29" s="28">
        <v>241.32584239000002</v>
      </c>
      <c r="D29" s="28">
        <v>48.193760540000021</v>
      </c>
      <c r="E29" s="28">
        <v>193.13208184999999</v>
      </c>
      <c r="F29" s="28">
        <v>500.74084214636781</v>
      </c>
    </row>
    <row r="30" spans="2:6" s="5" customFormat="1" ht="15" customHeight="1" x14ac:dyDescent="0.2">
      <c r="B30" s="21" t="s">
        <v>246</v>
      </c>
      <c r="C30" s="4">
        <v>241.32584239000002</v>
      </c>
      <c r="D30" s="4">
        <v>48.193760540000021</v>
      </c>
      <c r="E30" s="4">
        <v>193.13208184999999</v>
      </c>
      <c r="F30" s="4">
        <v>500.74084214636781</v>
      </c>
    </row>
    <row r="31" spans="2:6" s="5" customFormat="1" ht="8.1" customHeight="1" x14ac:dyDescent="0.2">
      <c r="B31" s="25"/>
      <c r="C31" s="6"/>
      <c r="D31" s="6"/>
      <c r="E31" s="6"/>
      <c r="F31" s="6"/>
    </row>
    <row r="32" spans="2:6" x14ac:dyDescent="0.2">
      <c r="B32" s="7"/>
    </row>
    <row r="33" spans="2:2" x14ac:dyDescent="0.2">
      <c r="B33" s="8" t="s">
        <v>144</v>
      </c>
    </row>
    <row r="34" spans="2:2" x14ac:dyDescent="0.2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353</v>
      </c>
    </row>
    <row r="7" spans="2:7" ht="15.75" x14ac:dyDescent="0.25">
      <c r="B7" s="1"/>
      <c r="F7" s="62" t="s">
        <v>297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2">
      <c r="B11" s="21" t="s">
        <v>204</v>
      </c>
      <c r="C11" s="19">
        <v>2251.4855303899999</v>
      </c>
      <c r="D11" s="19">
        <v>3962.7916047300018</v>
      </c>
      <c r="E11" s="19">
        <v>-1711.3060743400019</v>
      </c>
      <c r="F11" s="19">
        <v>56.815642985177895</v>
      </c>
      <c r="G11" s="4"/>
    </row>
    <row r="12" spans="2:7" s="5" customFormat="1" ht="15" customHeight="1" x14ac:dyDescent="0.2">
      <c r="B12" s="43" t="s">
        <v>7</v>
      </c>
      <c r="C12" s="4">
        <v>15.37761154999999</v>
      </c>
      <c r="D12" s="4">
        <v>66.627319770000113</v>
      </c>
      <c r="E12" s="4">
        <v>-51.249708220000123</v>
      </c>
      <c r="F12" s="4">
        <v>23.080039243787766</v>
      </c>
    </row>
    <row r="13" spans="2:7" s="5" customFormat="1" ht="15" customHeight="1" x14ac:dyDescent="0.2">
      <c r="B13" s="43" t="s">
        <v>8</v>
      </c>
      <c r="C13" s="4">
        <v>69.214850799999937</v>
      </c>
      <c r="D13" s="4">
        <v>186.37066798999993</v>
      </c>
      <c r="E13" s="4">
        <v>-117.15581718999999</v>
      </c>
      <c r="F13" s="4">
        <v>37.138274786735103</v>
      </c>
    </row>
    <row r="14" spans="2:7" s="5" customFormat="1" ht="15" customHeight="1" x14ac:dyDescent="0.2">
      <c r="B14" s="43" t="s">
        <v>9</v>
      </c>
      <c r="C14" s="4">
        <v>4.1623370399999997</v>
      </c>
      <c r="D14" s="4">
        <v>9.5775454100000044</v>
      </c>
      <c r="E14" s="4">
        <v>-5.4152083700000047</v>
      </c>
      <c r="F14" s="4">
        <v>43.459329732376574</v>
      </c>
    </row>
    <row r="15" spans="2:7" s="5" customFormat="1" ht="15" customHeight="1" x14ac:dyDescent="0.2">
      <c r="B15" s="43" t="s">
        <v>10</v>
      </c>
      <c r="C15" s="4">
        <v>1.2599407599999999</v>
      </c>
      <c r="D15" s="4">
        <v>0.61192480999999999</v>
      </c>
      <c r="E15" s="4">
        <v>0.6480159499999999</v>
      </c>
      <c r="F15" s="4">
        <v>205.89796971951503</v>
      </c>
    </row>
    <row r="16" spans="2:7" s="5" customFormat="1" ht="15" customHeight="1" x14ac:dyDescent="0.2">
      <c r="B16" s="43" t="s">
        <v>11</v>
      </c>
      <c r="C16" s="4">
        <v>25.35492232999999</v>
      </c>
      <c r="D16" s="4">
        <v>76.787034270000035</v>
      </c>
      <c r="E16" s="4">
        <v>-51.432111940000041</v>
      </c>
      <c r="F16" s="4">
        <v>33.019796338072553</v>
      </c>
    </row>
    <row r="17" spans="2:6" s="5" customFormat="1" ht="15" customHeight="1" x14ac:dyDescent="0.2">
      <c r="B17" s="43" t="s">
        <v>12</v>
      </c>
      <c r="C17" s="4">
        <v>327.24289867999994</v>
      </c>
      <c r="D17" s="4">
        <v>1048.5835219700009</v>
      </c>
      <c r="E17" s="4">
        <v>-721.34062329000096</v>
      </c>
      <c r="F17" s="4">
        <v>31.208090898205253</v>
      </c>
    </row>
    <row r="18" spans="2:6" s="5" customFormat="1" ht="15" customHeight="1" x14ac:dyDescent="0.2">
      <c r="B18" s="43" t="s">
        <v>13</v>
      </c>
      <c r="C18" s="4">
        <v>17.936706420000025</v>
      </c>
      <c r="D18" s="4">
        <v>103.45164398000018</v>
      </c>
      <c r="E18" s="4">
        <v>-85.514937560000163</v>
      </c>
      <c r="F18" s="4">
        <v>17.338251698994405</v>
      </c>
    </row>
    <row r="19" spans="2:6" s="5" customFormat="1" ht="15" customHeight="1" x14ac:dyDescent="0.2">
      <c r="B19" s="43" t="s">
        <v>14</v>
      </c>
      <c r="C19" s="4">
        <v>3.0500045900000003</v>
      </c>
      <c r="D19" s="4">
        <v>1.0327429399999999</v>
      </c>
      <c r="E19" s="4">
        <v>2.0172616500000005</v>
      </c>
      <c r="F19" s="4">
        <v>295.33047110445511</v>
      </c>
    </row>
    <row r="20" spans="2:6" s="5" customFormat="1" ht="15" customHeight="1" x14ac:dyDescent="0.2">
      <c r="B20" s="43" t="s">
        <v>15</v>
      </c>
      <c r="C20" s="4">
        <v>5.2493673299999983</v>
      </c>
      <c r="D20" s="4">
        <v>16.28420255</v>
      </c>
      <c r="E20" s="4">
        <v>-11.034835220000001</v>
      </c>
      <c r="F20" s="4">
        <v>32.235949619774281</v>
      </c>
    </row>
    <row r="21" spans="2:6" s="5" customFormat="1" ht="15" customHeight="1" x14ac:dyDescent="0.2">
      <c r="B21" s="43" t="s">
        <v>16</v>
      </c>
      <c r="C21" s="4">
        <v>602.94642271000089</v>
      </c>
      <c r="D21" s="4">
        <v>594.40988966000066</v>
      </c>
      <c r="E21" s="4">
        <v>8.5365330500002301</v>
      </c>
      <c r="F21" s="4">
        <v>101.43613577070245</v>
      </c>
    </row>
    <row r="22" spans="2:6" s="5" customFormat="1" ht="15" customHeight="1" x14ac:dyDescent="0.2">
      <c r="B22" s="43" t="s">
        <v>17</v>
      </c>
      <c r="C22" s="4">
        <v>15.944849639999996</v>
      </c>
      <c r="D22" s="4">
        <v>11.460365300000005</v>
      </c>
      <c r="E22" s="4">
        <v>4.484484339999991</v>
      </c>
      <c r="F22" s="4">
        <v>139.13037867998841</v>
      </c>
    </row>
    <row r="23" spans="2:6" s="5" customFormat="1" ht="15" customHeight="1" x14ac:dyDescent="0.2">
      <c r="B23" s="43" t="s">
        <v>18</v>
      </c>
      <c r="C23" s="4">
        <v>4.0928979299999995</v>
      </c>
      <c r="D23" s="4">
        <v>4.252799350000001</v>
      </c>
      <c r="E23" s="4">
        <v>-0.15990142000000152</v>
      </c>
      <c r="F23" s="4">
        <v>96.240090189065668</v>
      </c>
    </row>
    <row r="24" spans="2:6" s="5" customFormat="1" ht="15" customHeight="1" x14ac:dyDescent="0.2">
      <c r="B24" s="43" t="s">
        <v>19</v>
      </c>
      <c r="C24" s="4">
        <v>22.225024889999979</v>
      </c>
      <c r="D24" s="4">
        <v>44.727235409999942</v>
      </c>
      <c r="E24" s="4">
        <v>-22.502210519999963</v>
      </c>
      <c r="F24" s="4">
        <v>49.69013775671678</v>
      </c>
    </row>
    <row r="25" spans="2:6" s="5" customFormat="1" ht="15" customHeight="1" x14ac:dyDescent="0.2">
      <c r="B25" s="43" t="s">
        <v>20</v>
      </c>
      <c r="C25" s="4">
        <v>27.980584829999984</v>
      </c>
      <c r="D25" s="4">
        <v>79.786589399999897</v>
      </c>
      <c r="E25" s="4">
        <v>-51.806004569999914</v>
      </c>
      <c r="F25" s="4">
        <v>35.069282996573378</v>
      </c>
    </row>
    <row r="26" spans="2:6" s="5" customFormat="1" ht="15" customHeight="1" x14ac:dyDescent="0.2">
      <c r="B26" s="43" t="s">
        <v>21</v>
      </c>
      <c r="C26" s="4">
        <v>274.1945221499999</v>
      </c>
      <c r="D26" s="4">
        <v>668.05859001999988</v>
      </c>
      <c r="E26" s="4">
        <v>-393.86406786999999</v>
      </c>
      <c r="F26" s="4">
        <v>41.043484246163388</v>
      </c>
    </row>
    <row r="27" spans="2:6" s="5" customFormat="1" ht="15" customHeight="1" x14ac:dyDescent="0.2">
      <c r="B27" s="43" t="s">
        <v>22</v>
      </c>
      <c r="C27" s="4">
        <v>4.2098998599999975</v>
      </c>
      <c r="D27" s="4">
        <v>6.4946701599999992</v>
      </c>
      <c r="E27" s="4">
        <v>-2.2847703000000017</v>
      </c>
      <c r="F27" s="4">
        <v>64.820841648407864</v>
      </c>
    </row>
    <row r="28" spans="2:6" s="5" customFormat="1" ht="15" customHeight="1" x14ac:dyDescent="0.2">
      <c r="B28" s="43" t="s">
        <v>23</v>
      </c>
      <c r="C28" s="4">
        <v>2.3740061799999981</v>
      </c>
      <c r="D28" s="4">
        <v>10.312468000000013</v>
      </c>
      <c r="E28" s="4">
        <v>-7.9384618200000148</v>
      </c>
      <c r="F28" s="4">
        <v>23.020737421924558</v>
      </c>
    </row>
    <row r="29" spans="2:6" s="5" customFormat="1" ht="15" customHeight="1" x14ac:dyDescent="0.2">
      <c r="B29" s="43" t="s">
        <v>24</v>
      </c>
      <c r="C29" s="4">
        <v>1.1765304699999999</v>
      </c>
      <c r="D29" s="4">
        <v>1.0363868000000005</v>
      </c>
      <c r="E29" s="4">
        <v>0.14014366999999939</v>
      </c>
      <c r="F29" s="4">
        <v>113.5223325885663</v>
      </c>
    </row>
    <row r="30" spans="2:6" s="5" customFormat="1" ht="15" customHeight="1" x14ac:dyDescent="0.2">
      <c r="B30" s="43" t="s">
        <v>25</v>
      </c>
      <c r="C30" s="4">
        <v>2.4556618800000001</v>
      </c>
      <c r="D30" s="4">
        <v>1.17836725</v>
      </c>
      <c r="E30" s="4">
        <v>1.2772946300000001</v>
      </c>
      <c r="F30" s="4">
        <v>208.39529272389404</v>
      </c>
    </row>
    <row r="31" spans="2:6" s="5" customFormat="1" ht="15" customHeight="1" x14ac:dyDescent="0.2">
      <c r="B31" s="43" t="s">
        <v>26</v>
      </c>
      <c r="C31" s="4">
        <v>293.98285066999995</v>
      </c>
      <c r="D31" s="4">
        <v>400.12576781999996</v>
      </c>
      <c r="E31" s="4">
        <v>-106.14291715000002</v>
      </c>
      <c r="F31" s="4">
        <v>73.47261144207306</v>
      </c>
    </row>
    <row r="32" spans="2:6" ht="15" customHeight="1" x14ac:dyDescent="0.2">
      <c r="B32" s="43" t="s">
        <v>27</v>
      </c>
      <c r="C32" s="4">
        <v>57.945514779999947</v>
      </c>
      <c r="D32" s="4">
        <v>143.99805928000015</v>
      </c>
      <c r="E32" s="37">
        <v>-86.052544500000209</v>
      </c>
      <c r="F32" s="37">
        <v>40.2404831493781</v>
      </c>
    </row>
    <row r="33" spans="2:6" ht="15" customHeight="1" x14ac:dyDescent="0.2">
      <c r="B33" s="43" t="s">
        <v>28</v>
      </c>
      <c r="C33" s="4">
        <v>425.20766352999959</v>
      </c>
      <c r="D33" s="4">
        <v>244.72924994000036</v>
      </c>
      <c r="E33" s="37">
        <v>180.47841358999924</v>
      </c>
      <c r="F33" s="37">
        <v>173.74615565333801</v>
      </c>
    </row>
    <row r="34" spans="2:6" ht="15" customHeight="1" x14ac:dyDescent="0.2">
      <c r="B34" s="43" t="s">
        <v>29</v>
      </c>
      <c r="C34" s="4">
        <v>12.468261170000003</v>
      </c>
      <c r="D34" s="4">
        <v>24.367554350000045</v>
      </c>
      <c r="E34" s="37">
        <v>-11.899293180000042</v>
      </c>
      <c r="F34" s="37">
        <v>51.167470444156329</v>
      </c>
    </row>
    <row r="35" spans="2:6" ht="15" customHeight="1" x14ac:dyDescent="0.2">
      <c r="B35" s="43" t="s">
        <v>30</v>
      </c>
      <c r="C35" s="4">
        <v>19.632167400000032</v>
      </c>
      <c r="D35" s="4">
        <v>134.12608472000008</v>
      </c>
      <c r="E35" s="37">
        <v>-114.49391732000005</v>
      </c>
      <c r="F35" s="37">
        <v>14.637098697828909</v>
      </c>
    </row>
    <row r="36" spans="2:6" ht="15" customHeight="1" x14ac:dyDescent="0.2">
      <c r="B36" s="43" t="s">
        <v>31</v>
      </c>
      <c r="C36" s="4">
        <v>3.2312099999999986</v>
      </c>
      <c r="D36" s="4">
        <v>9.4207235500000053</v>
      </c>
      <c r="E36" s="37">
        <v>-6.1895135500000062</v>
      </c>
      <c r="F36" s="37">
        <v>34.298957854463282</v>
      </c>
    </row>
    <row r="37" spans="2:6" ht="15" customHeight="1" x14ac:dyDescent="0.2">
      <c r="B37" s="43" t="s">
        <v>32</v>
      </c>
      <c r="C37" s="4">
        <v>12.568822799999998</v>
      </c>
      <c r="D37" s="4">
        <v>74.980200029999992</v>
      </c>
      <c r="E37" s="37">
        <v>-62.411377229999992</v>
      </c>
      <c r="F37" s="37">
        <v>16.762855787222684</v>
      </c>
    </row>
    <row r="38" spans="2:6" ht="8.1" customHeight="1" x14ac:dyDescent="0.2">
      <c r="B38" s="25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354</v>
      </c>
    </row>
    <row r="7" spans="2:7" ht="15.75" x14ac:dyDescent="0.25">
      <c r="B7" s="1"/>
      <c r="F7" s="62" t="s">
        <v>297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">
      <c r="B11" s="42" t="s">
        <v>243</v>
      </c>
      <c r="C11" s="4">
        <v>2251.4855303899885</v>
      </c>
      <c r="D11" s="4">
        <v>3962.7916047300032</v>
      </c>
      <c r="E11" s="4">
        <v>-1711.3060743400147</v>
      </c>
      <c r="F11" s="4">
        <v>56.815642985177597</v>
      </c>
      <c r="G11" s="4"/>
    </row>
    <row r="12" spans="2:7" s="5" customFormat="1" ht="16.5" customHeight="1" x14ac:dyDescent="0.2">
      <c r="B12" s="42" t="s">
        <v>295</v>
      </c>
      <c r="C12" s="4">
        <v>770.88600387999702</v>
      </c>
      <c r="D12" s="4">
        <v>795.04391966999981</v>
      </c>
      <c r="E12" s="4">
        <v>-24.157915790002789</v>
      </c>
      <c r="F12" s="4">
        <v>96.961436319136922</v>
      </c>
      <c r="G12" s="4"/>
    </row>
    <row r="13" spans="2:7" s="5" customFormat="1" ht="16.5" customHeight="1" x14ac:dyDescent="0.2">
      <c r="B13" s="43" t="s">
        <v>33</v>
      </c>
      <c r="C13" s="4">
        <v>3194.6133541800159</v>
      </c>
      <c r="D13" s="4">
        <v>5936.1885585899845</v>
      </c>
      <c r="E13" s="4">
        <v>-2741.5752044099686</v>
      </c>
      <c r="F13" s="4">
        <v>53.815900937938345</v>
      </c>
    </row>
    <row r="14" spans="2:7" s="5" customFormat="1" ht="16.5" customHeight="1" x14ac:dyDescent="0.2">
      <c r="B14" s="43" t="s">
        <v>34</v>
      </c>
      <c r="C14" s="4">
        <v>84.400428860000076</v>
      </c>
      <c r="D14" s="4">
        <v>181.22710651999989</v>
      </c>
      <c r="E14" s="4">
        <v>-96.826677659999817</v>
      </c>
      <c r="F14" s="4">
        <v>46.571636263853165</v>
      </c>
    </row>
    <row r="15" spans="2:7" s="5" customFormat="1" ht="16.5" customHeight="1" x14ac:dyDescent="0.2">
      <c r="B15" s="60" t="s">
        <v>294</v>
      </c>
      <c r="C15" s="4">
        <v>251.4262550599997</v>
      </c>
      <c r="D15" s="4">
        <v>163.96052436999972</v>
      </c>
      <c r="E15" s="4">
        <v>87.465730689999987</v>
      </c>
      <c r="F15" s="4">
        <v>153.34560317251817</v>
      </c>
    </row>
    <row r="16" spans="2:7" s="5" customFormat="1" ht="16.5" customHeight="1" x14ac:dyDescent="0.2">
      <c r="B16" s="43" t="s">
        <v>35</v>
      </c>
      <c r="C16" s="4">
        <v>181.58038271000001</v>
      </c>
      <c r="D16" s="4">
        <v>124.77732574999995</v>
      </c>
      <c r="E16" s="4">
        <v>56.803056960000063</v>
      </c>
      <c r="F16" s="4">
        <v>145.52354093067271</v>
      </c>
    </row>
    <row r="17" spans="2:6" s="5" customFormat="1" ht="16.5" customHeight="1" x14ac:dyDescent="0.2">
      <c r="B17" s="43" t="s">
        <v>180</v>
      </c>
      <c r="C17" s="4">
        <v>72.348412590000052</v>
      </c>
      <c r="D17" s="4">
        <v>74.06557274000015</v>
      </c>
      <c r="E17" s="4">
        <v>-1.7171601500000975</v>
      </c>
      <c r="F17" s="4">
        <v>97.681567715640284</v>
      </c>
    </row>
    <row r="18" spans="2:6" ht="6" customHeight="1" x14ac:dyDescent="0.2">
      <c r="B18" s="25"/>
      <c r="C18" s="6"/>
      <c r="D18" s="6"/>
      <c r="E18" s="6"/>
      <c r="F18" s="6"/>
    </row>
    <row r="20" spans="2:6" x14ac:dyDescent="0.2">
      <c r="B20" s="8" t="s">
        <v>144</v>
      </c>
    </row>
    <row r="21" spans="2:6" x14ac:dyDescent="0.2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50" customWidth="1"/>
    <col min="3" max="3" width="78.140625" style="46" customWidth="1"/>
    <col min="4" max="4" width="18.5703125" style="50" customWidth="1"/>
    <col min="5" max="250" width="13.7109375" style="2"/>
    <col min="251" max="251" width="2" style="2" customWidth="1"/>
    <col min="252" max="252" width="52.7109375" style="2" customWidth="1"/>
    <col min="253" max="506" width="13.7109375" style="2"/>
    <col min="507" max="507" width="2" style="2" customWidth="1"/>
    <col min="508" max="508" width="52.7109375" style="2" customWidth="1"/>
    <col min="509" max="762" width="13.7109375" style="2"/>
    <col min="763" max="763" width="2" style="2" customWidth="1"/>
    <col min="764" max="764" width="52.7109375" style="2" customWidth="1"/>
    <col min="765" max="1018" width="13.7109375" style="2"/>
    <col min="1019" max="1019" width="2" style="2" customWidth="1"/>
    <col min="1020" max="1020" width="52.7109375" style="2" customWidth="1"/>
    <col min="1021" max="1274" width="13.7109375" style="2"/>
    <col min="1275" max="1275" width="2" style="2" customWidth="1"/>
    <col min="1276" max="1276" width="52.7109375" style="2" customWidth="1"/>
    <col min="1277" max="1530" width="13.7109375" style="2"/>
    <col min="1531" max="1531" width="2" style="2" customWidth="1"/>
    <col min="1532" max="1532" width="52.7109375" style="2" customWidth="1"/>
    <col min="1533" max="1786" width="13.7109375" style="2"/>
    <col min="1787" max="1787" width="2" style="2" customWidth="1"/>
    <col min="1788" max="1788" width="52.7109375" style="2" customWidth="1"/>
    <col min="1789" max="2042" width="13.7109375" style="2"/>
    <col min="2043" max="2043" width="2" style="2" customWidth="1"/>
    <col min="2044" max="2044" width="52.7109375" style="2" customWidth="1"/>
    <col min="2045" max="2298" width="13.7109375" style="2"/>
    <col min="2299" max="2299" width="2" style="2" customWidth="1"/>
    <col min="2300" max="2300" width="52.7109375" style="2" customWidth="1"/>
    <col min="2301" max="2554" width="13.7109375" style="2"/>
    <col min="2555" max="2555" width="2" style="2" customWidth="1"/>
    <col min="2556" max="2556" width="52.7109375" style="2" customWidth="1"/>
    <col min="2557" max="2810" width="13.7109375" style="2"/>
    <col min="2811" max="2811" width="2" style="2" customWidth="1"/>
    <col min="2812" max="2812" width="52.7109375" style="2" customWidth="1"/>
    <col min="2813" max="3066" width="13.7109375" style="2"/>
    <col min="3067" max="3067" width="2" style="2" customWidth="1"/>
    <col min="3068" max="3068" width="52.7109375" style="2" customWidth="1"/>
    <col min="3069" max="3322" width="13.7109375" style="2"/>
    <col min="3323" max="3323" width="2" style="2" customWidth="1"/>
    <col min="3324" max="3324" width="52.7109375" style="2" customWidth="1"/>
    <col min="3325" max="3578" width="13.7109375" style="2"/>
    <col min="3579" max="3579" width="2" style="2" customWidth="1"/>
    <col min="3580" max="3580" width="52.7109375" style="2" customWidth="1"/>
    <col min="3581" max="3834" width="13.7109375" style="2"/>
    <col min="3835" max="3835" width="2" style="2" customWidth="1"/>
    <col min="3836" max="3836" width="52.7109375" style="2" customWidth="1"/>
    <col min="3837" max="4090" width="13.7109375" style="2"/>
    <col min="4091" max="4091" width="2" style="2" customWidth="1"/>
    <col min="4092" max="4092" width="52.7109375" style="2" customWidth="1"/>
    <col min="4093" max="4346" width="13.7109375" style="2"/>
    <col min="4347" max="4347" width="2" style="2" customWidth="1"/>
    <col min="4348" max="4348" width="52.7109375" style="2" customWidth="1"/>
    <col min="4349" max="4602" width="13.7109375" style="2"/>
    <col min="4603" max="4603" width="2" style="2" customWidth="1"/>
    <col min="4604" max="4604" width="52.7109375" style="2" customWidth="1"/>
    <col min="4605" max="4858" width="13.7109375" style="2"/>
    <col min="4859" max="4859" width="2" style="2" customWidth="1"/>
    <col min="4860" max="4860" width="52.7109375" style="2" customWidth="1"/>
    <col min="4861" max="5114" width="13.7109375" style="2"/>
    <col min="5115" max="5115" width="2" style="2" customWidth="1"/>
    <col min="5116" max="5116" width="52.7109375" style="2" customWidth="1"/>
    <col min="5117" max="5370" width="13.7109375" style="2"/>
    <col min="5371" max="5371" width="2" style="2" customWidth="1"/>
    <col min="5372" max="5372" width="52.7109375" style="2" customWidth="1"/>
    <col min="5373" max="5626" width="13.7109375" style="2"/>
    <col min="5627" max="5627" width="2" style="2" customWidth="1"/>
    <col min="5628" max="5628" width="52.7109375" style="2" customWidth="1"/>
    <col min="5629" max="5882" width="13.7109375" style="2"/>
    <col min="5883" max="5883" width="2" style="2" customWidth="1"/>
    <col min="5884" max="5884" width="52.7109375" style="2" customWidth="1"/>
    <col min="5885" max="6138" width="13.7109375" style="2"/>
    <col min="6139" max="6139" width="2" style="2" customWidth="1"/>
    <col min="6140" max="6140" width="52.7109375" style="2" customWidth="1"/>
    <col min="6141" max="6394" width="13.7109375" style="2"/>
    <col min="6395" max="6395" width="2" style="2" customWidth="1"/>
    <col min="6396" max="6396" width="52.7109375" style="2" customWidth="1"/>
    <col min="6397" max="6650" width="13.7109375" style="2"/>
    <col min="6651" max="6651" width="2" style="2" customWidth="1"/>
    <col min="6652" max="6652" width="52.7109375" style="2" customWidth="1"/>
    <col min="6653" max="6906" width="13.7109375" style="2"/>
    <col min="6907" max="6907" width="2" style="2" customWidth="1"/>
    <col min="6908" max="6908" width="52.7109375" style="2" customWidth="1"/>
    <col min="6909" max="7162" width="13.7109375" style="2"/>
    <col min="7163" max="7163" width="2" style="2" customWidth="1"/>
    <col min="7164" max="7164" width="52.7109375" style="2" customWidth="1"/>
    <col min="7165" max="7418" width="13.7109375" style="2"/>
    <col min="7419" max="7419" width="2" style="2" customWidth="1"/>
    <col min="7420" max="7420" width="52.7109375" style="2" customWidth="1"/>
    <col min="7421" max="7674" width="13.7109375" style="2"/>
    <col min="7675" max="7675" width="2" style="2" customWidth="1"/>
    <col min="7676" max="7676" width="52.7109375" style="2" customWidth="1"/>
    <col min="7677" max="7930" width="13.7109375" style="2"/>
    <col min="7931" max="7931" width="2" style="2" customWidth="1"/>
    <col min="7932" max="7932" width="52.7109375" style="2" customWidth="1"/>
    <col min="7933" max="8186" width="13.7109375" style="2"/>
    <col min="8187" max="8187" width="2" style="2" customWidth="1"/>
    <col min="8188" max="8188" width="52.7109375" style="2" customWidth="1"/>
    <col min="8189" max="8442" width="13.7109375" style="2"/>
    <col min="8443" max="8443" width="2" style="2" customWidth="1"/>
    <col min="8444" max="8444" width="52.7109375" style="2" customWidth="1"/>
    <col min="8445" max="8698" width="13.7109375" style="2"/>
    <col min="8699" max="8699" width="2" style="2" customWidth="1"/>
    <col min="8700" max="8700" width="52.7109375" style="2" customWidth="1"/>
    <col min="8701" max="8954" width="13.7109375" style="2"/>
    <col min="8955" max="8955" width="2" style="2" customWidth="1"/>
    <col min="8956" max="8956" width="52.7109375" style="2" customWidth="1"/>
    <col min="8957" max="9210" width="13.7109375" style="2"/>
    <col min="9211" max="9211" width="2" style="2" customWidth="1"/>
    <col min="9212" max="9212" width="52.7109375" style="2" customWidth="1"/>
    <col min="9213" max="9466" width="13.7109375" style="2"/>
    <col min="9467" max="9467" width="2" style="2" customWidth="1"/>
    <col min="9468" max="9468" width="52.7109375" style="2" customWidth="1"/>
    <col min="9469" max="9722" width="13.7109375" style="2"/>
    <col min="9723" max="9723" width="2" style="2" customWidth="1"/>
    <col min="9724" max="9724" width="52.7109375" style="2" customWidth="1"/>
    <col min="9725" max="9978" width="13.7109375" style="2"/>
    <col min="9979" max="9979" width="2" style="2" customWidth="1"/>
    <col min="9980" max="9980" width="52.7109375" style="2" customWidth="1"/>
    <col min="9981" max="10234" width="13.7109375" style="2"/>
    <col min="10235" max="10235" width="2" style="2" customWidth="1"/>
    <col min="10236" max="10236" width="52.7109375" style="2" customWidth="1"/>
    <col min="10237" max="10490" width="13.7109375" style="2"/>
    <col min="10491" max="10491" width="2" style="2" customWidth="1"/>
    <col min="10492" max="10492" width="52.7109375" style="2" customWidth="1"/>
    <col min="10493" max="10746" width="13.7109375" style="2"/>
    <col min="10747" max="10747" width="2" style="2" customWidth="1"/>
    <col min="10748" max="10748" width="52.7109375" style="2" customWidth="1"/>
    <col min="10749" max="11002" width="13.7109375" style="2"/>
    <col min="11003" max="11003" width="2" style="2" customWidth="1"/>
    <col min="11004" max="11004" width="52.7109375" style="2" customWidth="1"/>
    <col min="11005" max="11258" width="13.7109375" style="2"/>
    <col min="11259" max="11259" width="2" style="2" customWidth="1"/>
    <col min="11260" max="11260" width="52.7109375" style="2" customWidth="1"/>
    <col min="11261" max="11514" width="13.7109375" style="2"/>
    <col min="11515" max="11515" width="2" style="2" customWidth="1"/>
    <col min="11516" max="11516" width="52.7109375" style="2" customWidth="1"/>
    <col min="11517" max="11770" width="13.7109375" style="2"/>
    <col min="11771" max="11771" width="2" style="2" customWidth="1"/>
    <col min="11772" max="11772" width="52.7109375" style="2" customWidth="1"/>
    <col min="11773" max="12026" width="13.7109375" style="2"/>
    <col min="12027" max="12027" width="2" style="2" customWidth="1"/>
    <col min="12028" max="12028" width="52.7109375" style="2" customWidth="1"/>
    <col min="12029" max="12282" width="13.7109375" style="2"/>
    <col min="12283" max="12283" width="2" style="2" customWidth="1"/>
    <col min="12284" max="12284" width="52.7109375" style="2" customWidth="1"/>
    <col min="12285" max="12538" width="13.7109375" style="2"/>
    <col min="12539" max="12539" width="2" style="2" customWidth="1"/>
    <col min="12540" max="12540" width="52.7109375" style="2" customWidth="1"/>
    <col min="12541" max="12794" width="13.7109375" style="2"/>
    <col min="12795" max="12795" width="2" style="2" customWidth="1"/>
    <col min="12796" max="12796" width="52.7109375" style="2" customWidth="1"/>
    <col min="12797" max="13050" width="13.7109375" style="2"/>
    <col min="13051" max="13051" width="2" style="2" customWidth="1"/>
    <col min="13052" max="13052" width="52.7109375" style="2" customWidth="1"/>
    <col min="13053" max="13306" width="13.7109375" style="2"/>
    <col min="13307" max="13307" width="2" style="2" customWidth="1"/>
    <col min="13308" max="13308" width="52.7109375" style="2" customWidth="1"/>
    <col min="13309" max="13562" width="13.7109375" style="2"/>
    <col min="13563" max="13563" width="2" style="2" customWidth="1"/>
    <col min="13564" max="13564" width="52.7109375" style="2" customWidth="1"/>
    <col min="13565" max="13818" width="13.7109375" style="2"/>
    <col min="13819" max="13819" width="2" style="2" customWidth="1"/>
    <col min="13820" max="13820" width="52.7109375" style="2" customWidth="1"/>
    <col min="13821" max="14074" width="13.7109375" style="2"/>
    <col min="14075" max="14075" width="2" style="2" customWidth="1"/>
    <col min="14076" max="14076" width="52.7109375" style="2" customWidth="1"/>
    <col min="14077" max="14330" width="13.7109375" style="2"/>
    <col min="14331" max="14331" width="2" style="2" customWidth="1"/>
    <col min="14332" max="14332" width="52.7109375" style="2" customWidth="1"/>
    <col min="14333" max="14586" width="13.7109375" style="2"/>
    <col min="14587" max="14587" width="2" style="2" customWidth="1"/>
    <col min="14588" max="14588" width="52.7109375" style="2" customWidth="1"/>
    <col min="14589" max="14842" width="13.7109375" style="2"/>
    <col min="14843" max="14843" width="2" style="2" customWidth="1"/>
    <col min="14844" max="14844" width="52.7109375" style="2" customWidth="1"/>
    <col min="14845" max="15098" width="13.7109375" style="2"/>
    <col min="15099" max="15099" width="2" style="2" customWidth="1"/>
    <col min="15100" max="15100" width="52.7109375" style="2" customWidth="1"/>
    <col min="15101" max="15354" width="13.7109375" style="2"/>
    <col min="15355" max="15355" width="2" style="2" customWidth="1"/>
    <col min="15356" max="15356" width="52.7109375" style="2" customWidth="1"/>
    <col min="15357" max="15610" width="13.7109375" style="2"/>
    <col min="15611" max="15611" width="2" style="2" customWidth="1"/>
    <col min="15612" max="15612" width="52.7109375" style="2" customWidth="1"/>
    <col min="15613" max="15866" width="13.7109375" style="2"/>
    <col min="15867" max="15867" width="2" style="2" customWidth="1"/>
    <col min="15868" max="15868" width="52.7109375" style="2" customWidth="1"/>
    <col min="15869" max="16122" width="13.7109375" style="2"/>
    <col min="16123" max="16123" width="2" style="2" customWidth="1"/>
    <col min="16124" max="16124" width="52.7109375" style="2" customWidth="1"/>
    <col min="16125" max="16384" width="13.7109375" style="2"/>
  </cols>
  <sheetData>
    <row r="6" spans="2:5" ht="15.75" x14ac:dyDescent="0.2">
      <c r="B6" s="74" t="s">
        <v>355</v>
      </c>
    </row>
    <row r="7" spans="2:5" ht="15.75" x14ac:dyDescent="0.25">
      <c r="C7" s="47"/>
      <c r="D7" s="62" t="s">
        <v>297</v>
      </c>
    </row>
    <row r="8" spans="2:5" x14ac:dyDescent="0.2">
      <c r="B8" s="64" t="s">
        <v>147</v>
      </c>
      <c r="D8" s="65" t="s">
        <v>6</v>
      </c>
    </row>
    <row r="9" spans="2:5" ht="39.950000000000003" customHeight="1" x14ac:dyDescent="0.2">
      <c r="B9" s="103"/>
      <c r="C9" s="104"/>
      <c r="D9" s="40" t="s">
        <v>146</v>
      </c>
    </row>
    <row r="10" spans="2:5" x14ac:dyDescent="0.2">
      <c r="C10" s="44" t="s">
        <v>6</v>
      </c>
      <c r="D10" s="3" t="s">
        <v>6</v>
      </c>
    </row>
    <row r="11" spans="2:5" s="5" customFormat="1" x14ac:dyDescent="0.2">
      <c r="B11" s="21" t="s">
        <v>38</v>
      </c>
      <c r="C11" s="48"/>
      <c r="D11" s="59"/>
      <c r="E11" s="4"/>
    </row>
    <row r="12" spans="2:5" s="5" customFormat="1" x14ac:dyDescent="0.2">
      <c r="B12" s="21"/>
      <c r="C12" s="48"/>
      <c r="D12" s="59"/>
    </row>
    <row r="13" spans="2:5" s="5" customFormat="1" x14ac:dyDescent="0.2">
      <c r="B13" s="51" t="s">
        <v>206</v>
      </c>
      <c r="C13" s="30" t="s">
        <v>16</v>
      </c>
      <c r="D13" s="59"/>
    </row>
    <row r="14" spans="2:5" s="5" customFormat="1" x14ac:dyDescent="0.2">
      <c r="B14" s="52" t="s">
        <v>205</v>
      </c>
      <c r="C14" s="30" t="s">
        <v>255</v>
      </c>
      <c r="D14" s="57">
        <v>158.72050007000001</v>
      </c>
    </row>
    <row r="15" spans="2:5" s="5" customFormat="1" x14ac:dyDescent="0.2">
      <c r="B15" s="52" t="s">
        <v>207</v>
      </c>
      <c r="C15" s="30" t="s">
        <v>256</v>
      </c>
      <c r="D15" s="57">
        <v>95.08397755</v>
      </c>
    </row>
    <row r="16" spans="2:5" s="5" customFormat="1" ht="25.5" x14ac:dyDescent="0.2">
      <c r="B16" s="52" t="s">
        <v>208</v>
      </c>
      <c r="C16" s="30" t="s">
        <v>257</v>
      </c>
      <c r="D16" s="57">
        <v>50.296875539999995</v>
      </c>
    </row>
    <row r="17" spans="2:4" s="5" customFormat="1" x14ac:dyDescent="0.2">
      <c r="B17" s="51" t="s">
        <v>212</v>
      </c>
      <c r="C17" s="30" t="s">
        <v>259</v>
      </c>
      <c r="D17" s="59"/>
    </row>
    <row r="18" spans="2:4" s="5" customFormat="1" x14ac:dyDescent="0.2">
      <c r="B18" s="45" t="s">
        <v>205</v>
      </c>
      <c r="C18" s="30" t="s">
        <v>256</v>
      </c>
      <c r="D18" s="57">
        <v>215.49001448999996</v>
      </c>
    </row>
    <row r="19" spans="2:4" s="5" customFormat="1" ht="25.5" x14ac:dyDescent="0.2">
      <c r="B19" s="45" t="s">
        <v>207</v>
      </c>
      <c r="C19" s="30" t="s">
        <v>261</v>
      </c>
      <c r="D19" s="57">
        <v>60.119253239999992</v>
      </c>
    </row>
    <row r="20" spans="2:4" s="5" customFormat="1" x14ac:dyDescent="0.2">
      <c r="B20" s="45" t="s">
        <v>208</v>
      </c>
      <c r="C20" s="30" t="s">
        <v>260</v>
      </c>
      <c r="D20" s="57">
        <v>54.641724179999997</v>
      </c>
    </row>
    <row r="21" spans="2:4" s="5" customFormat="1" x14ac:dyDescent="0.2">
      <c r="B21" s="51" t="s">
        <v>213</v>
      </c>
      <c r="C21" s="30" t="s">
        <v>28</v>
      </c>
      <c r="D21" s="21"/>
    </row>
    <row r="22" spans="2:4" s="5" customFormat="1" x14ac:dyDescent="0.2">
      <c r="B22" s="45" t="s">
        <v>205</v>
      </c>
      <c r="C22" s="30" t="s">
        <v>255</v>
      </c>
      <c r="D22" s="57">
        <v>95.906089689999988</v>
      </c>
    </row>
    <row r="23" spans="2:4" s="5" customFormat="1" ht="25.5" x14ac:dyDescent="0.2">
      <c r="B23" s="45" t="s">
        <v>207</v>
      </c>
      <c r="C23" s="30" t="s">
        <v>257</v>
      </c>
      <c r="D23" s="57">
        <v>23.225383579999999</v>
      </c>
    </row>
    <row r="24" spans="2:4" s="5" customFormat="1" x14ac:dyDescent="0.2">
      <c r="B24" s="45" t="s">
        <v>208</v>
      </c>
      <c r="C24" s="30" t="s">
        <v>258</v>
      </c>
      <c r="D24" s="57">
        <v>13.348416109999997</v>
      </c>
    </row>
    <row r="25" spans="2:4" s="5" customFormat="1" x14ac:dyDescent="0.2">
      <c r="B25" s="51" t="s">
        <v>214</v>
      </c>
      <c r="C25" s="30" t="s">
        <v>12</v>
      </c>
      <c r="D25" s="21"/>
    </row>
    <row r="26" spans="2:4" s="5" customFormat="1" ht="25.5" x14ac:dyDescent="0.2">
      <c r="B26" s="45" t="s">
        <v>205</v>
      </c>
      <c r="C26" s="30" t="s">
        <v>261</v>
      </c>
      <c r="D26" s="57">
        <v>115.00055934</v>
      </c>
    </row>
    <row r="27" spans="2:4" s="5" customFormat="1" x14ac:dyDescent="0.2">
      <c r="B27" s="45" t="s">
        <v>207</v>
      </c>
      <c r="C27" s="30" t="s">
        <v>265</v>
      </c>
      <c r="D27" s="57">
        <v>34.178677010000001</v>
      </c>
    </row>
    <row r="28" spans="2:4" s="5" customFormat="1" ht="25.5" x14ac:dyDescent="0.2">
      <c r="B28" s="45" t="s">
        <v>208</v>
      </c>
      <c r="C28" s="30" t="s">
        <v>302</v>
      </c>
      <c r="D28" s="57">
        <v>19.491201589999999</v>
      </c>
    </row>
    <row r="29" spans="2:4" s="5" customFormat="1" x14ac:dyDescent="0.2">
      <c r="B29" s="51" t="s">
        <v>215</v>
      </c>
      <c r="C29" s="30" t="s">
        <v>26</v>
      </c>
      <c r="D29" s="21"/>
    </row>
    <row r="30" spans="2:4" s="5" customFormat="1" ht="25.5" x14ac:dyDescent="0.2">
      <c r="B30" s="45" t="s">
        <v>205</v>
      </c>
      <c r="C30" s="30" t="s">
        <v>343</v>
      </c>
      <c r="D30" s="57">
        <v>220.05107394000001</v>
      </c>
    </row>
    <row r="31" spans="2:4" s="5" customFormat="1" ht="25.5" x14ac:dyDescent="0.2">
      <c r="B31" s="45" t="s">
        <v>207</v>
      </c>
      <c r="C31" s="30" t="s">
        <v>278</v>
      </c>
      <c r="D31" s="57">
        <v>8.487175409999999</v>
      </c>
    </row>
    <row r="32" spans="2:4" s="5" customFormat="1" x14ac:dyDescent="0.2">
      <c r="B32" s="45" t="s">
        <v>208</v>
      </c>
      <c r="C32" s="30" t="s">
        <v>256</v>
      </c>
      <c r="D32" s="57">
        <v>5.5782235099999991</v>
      </c>
    </row>
    <row r="33" spans="2:4" s="5" customFormat="1" x14ac:dyDescent="0.2">
      <c r="B33" s="51" t="s">
        <v>216</v>
      </c>
      <c r="C33" s="30" t="s">
        <v>21</v>
      </c>
      <c r="D33" s="22"/>
    </row>
    <row r="34" spans="2:4" s="5" customFormat="1" x14ac:dyDescent="0.2">
      <c r="B34" s="45" t="s">
        <v>205</v>
      </c>
      <c r="C34" s="30" t="s">
        <v>262</v>
      </c>
      <c r="D34" s="57">
        <v>51.687867519999998</v>
      </c>
    </row>
    <row r="35" spans="2:4" s="5" customFormat="1" ht="25.5" x14ac:dyDescent="0.2">
      <c r="B35" s="45" t="s">
        <v>207</v>
      </c>
      <c r="C35" s="30" t="s">
        <v>261</v>
      </c>
      <c r="D35" s="57">
        <v>34.169295689999991</v>
      </c>
    </row>
    <row r="36" spans="2:4" s="5" customFormat="1" x14ac:dyDescent="0.2">
      <c r="B36" s="45" t="s">
        <v>208</v>
      </c>
      <c r="C36" s="30" t="s">
        <v>263</v>
      </c>
      <c r="D36" s="57">
        <v>24.265249099999998</v>
      </c>
    </row>
    <row r="37" spans="2:4" s="5" customFormat="1" x14ac:dyDescent="0.2">
      <c r="B37" s="51" t="s">
        <v>217</v>
      </c>
      <c r="C37" s="30" t="s">
        <v>269</v>
      </c>
      <c r="D37" s="22"/>
    </row>
    <row r="38" spans="2:4" s="5" customFormat="1" ht="25.5" x14ac:dyDescent="0.2">
      <c r="B38" s="45" t="s">
        <v>205</v>
      </c>
      <c r="C38" s="30" t="s">
        <v>257</v>
      </c>
      <c r="D38" s="57">
        <v>18.522961810000002</v>
      </c>
    </row>
    <row r="39" spans="2:4" s="5" customFormat="1" x14ac:dyDescent="0.2">
      <c r="B39" s="45" t="s">
        <v>207</v>
      </c>
      <c r="C39" s="30" t="s">
        <v>255</v>
      </c>
      <c r="D39" s="57">
        <v>8.7539151000000004</v>
      </c>
    </row>
    <row r="40" spans="2:4" s="5" customFormat="1" x14ac:dyDescent="0.2">
      <c r="B40" s="45" t="s">
        <v>208</v>
      </c>
      <c r="C40" s="30" t="s">
        <v>339</v>
      </c>
      <c r="D40" s="57">
        <v>6.9099416600000003</v>
      </c>
    </row>
    <row r="41" spans="2:4" s="5" customFormat="1" x14ac:dyDescent="0.2">
      <c r="B41" s="51" t="s">
        <v>218</v>
      </c>
      <c r="C41" s="30" t="s">
        <v>279</v>
      </c>
      <c r="D41" s="22"/>
    </row>
    <row r="42" spans="2:4" s="5" customFormat="1" ht="25.5" x14ac:dyDescent="0.2">
      <c r="B42" s="45" t="s">
        <v>205</v>
      </c>
      <c r="C42" s="30" t="s">
        <v>261</v>
      </c>
      <c r="D42" s="57">
        <v>107.51704142</v>
      </c>
    </row>
    <row r="43" spans="2:4" s="5" customFormat="1" ht="25.5" x14ac:dyDescent="0.2">
      <c r="B43" s="45" t="s">
        <v>207</v>
      </c>
      <c r="C43" s="30" t="s">
        <v>302</v>
      </c>
      <c r="D43" s="57">
        <v>22.205061110000003</v>
      </c>
    </row>
    <row r="44" spans="2:4" s="5" customFormat="1" x14ac:dyDescent="0.2">
      <c r="B44" s="45" t="s">
        <v>208</v>
      </c>
      <c r="C44" s="30" t="s">
        <v>357</v>
      </c>
      <c r="D44" s="57">
        <v>2.8710129800000002</v>
      </c>
    </row>
    <row r="45" spans="2:4" s="5" customFormat="1" x14ac:dyDescent="0.2">
      <c r="B45" s="51" t="s">
        <v>219</v>
      </c>
      <c r="C45" s="30" t="s">
        <v>272</v>
      </c>
      <c r="D45" s="22"/>
    </row>
    <row r="46" spans="2:4" s="5" customFormat="1" ht="25.5" x14ac:dyDescent="0.2">
      <c r="B46" s="45" t="s">
        <v>205</v>
      </c>
      <c r="C46" s="30" t="s">
        <v>261</v>
      </c>
      <c r="D46" s="57">
        <v>19.521192159999998</v>
      </c>
    </row>
    <row r="47" spans="2:4" s="5" customFormat="1" ht="25.5" x14ac:dyDescent="0.2">
      <c r="B47" s="45" t="s">
        <v>207</v>
      </c>
      <c r="C47" s="30" t="s">
        <v>273</v>
      </c>
      <c r="D47" s="57">
        <v>15.402153740000001</v>
      </c>
    </row>
    <row r="48" spans="2:4" s="5" customFormat="1" x14ac:dyDescent="0.2">
      <c r="B48" s="45" t="s">
        <v>208</v>
      </c>
      <c r="C48" s="30" t="s">
        <v>346</v>
      </c>
      <c r="D48" s="57">
        <v>13.244029280000001</v>
      </c>
    </row>
    <row r="49" spans="2:4" s="5" customFormat="1" x14ac:dyDescent="0.2">
      <c r="B49" s="51" t="s">
        <v>220</v>
      </c>
      <c r="C49" s="30" t="s">
        <v>270</v>
      </c>
      <c r="D49" s="22"/>
    </row>
    <row r="50" spans="2:4" s="5" customFormat="1" x14ac:dyDescent="0.2">
      <c r="B50" s="45" t="s">
        <v>205</v>
      </c>
      <c r="C50" s="30" t="s">
        <v>304</v>
      </c>
      <c r="D50" s="57">
        <v>75.301796019999998</v>
      </c>
    </row>
    <row r="51" spans="2:4" s="5" customFormat="1" ht="25.5" x14ac:dyDescent="0.2">
      <c r="B51" s="45" t="s">
        <v>207</v>
      </c>
      <c r="C51" s="30" t="s">
        <v>267</v>
      </c>
      <c r="D51" s="57">
        <v>44.031980669999996</v>
      </c>
    </row>
    <row r="52" spans="2:4" s="5" customFormat="1" x14ac:dyDescent="0.2">
      <c r="B52" s="45" t="s">
        <v>208</v>
      </c>
      <c r="C52" s="30" t="s">
        <v>271</v>
      </c>
      <c r="D52" s="57">
        <v>3.0688064500000003</v>
      </c>
    </row>
    <row r="53" spans="2:4" s="5" customFormat="1" x14ac:dyDescent="0.2">
      <c r="B53" s="51" t="s">
        <v>221</v>
      </c>
      <c r="C53" s="30" t="s">
        <v>266</v>
      </c>
      <c r="D53" s="22"/>
    </row>
    <row r="54" spans="2:4" s="5" customFormat="1" ht="25.5" x14ac:dyDescent="0.2">
      <c r="B54" s="45" t="s">
        <v>205</v>
      </c>
      <c r="C54" s="30" t="s">
        <v>267</v>
      </c>
      <c r="D54" s="57">
        <v>59.200484899999999</v>
      </c>
    </row>
    <row r="55" spans="2:4" s="5" customFormat="1" x14ac:dyDescent="0.2">
      <c r="B55" s="45" t="s">
        <v>207</v>
      </c>
      <c r="C55" s="30" t="s">
        <v>304</v>
      </c>
      <c r="D55" s="57">
        <v>56.989480970000002</v>
      </c>
    </row>
    <row r="56" spans="2:4" s="5" customFormat="1" ht="25.5" x14ac:dyDescent="0.2">
      <c r="B56" s="45" t="s">
        <v>208</v>
      </c>
      <c r="C56" s="30" t="s">
        <v>340</v>
      </c>
      <c r="D56" s="57">
        <v>0.14660052000000001</v>
      </c>
    </row>
    <row r="57" spans="2:4" s="5" customFormat="1" x14ac:dyDescent="0.2">
      <c r="B57" s="53" t="s">
        <v>222</v>
      </c>
      <c r="C57" s="30" t="s">
        <v>277</v>
      </c>
      <c r="D57" s="22"/>
    </row>
    <row r="58" spans="2:4" s="5" customFormat="1" x14ac:dyDescent="0.2">
      <c r="B58" s="45" t="s">
        <v>205</v>
      </c>
      <c r="C58" s="30" t="s">
        <v>260</v>
      </c>
      <c r="D58" s="57">
        <v>40.007597049999994</v>
      </c>
    </row>
    <row r="59" spans="2:4" s="5" customFormat="1" ht="25.5" x14ac:dyDescent="0.2">
      <c r="B59" s="45" t="s">
        <v>207</v>
      </c>
      <c r="C59" s="30" t="s">
        <v>261</v>
      </c>
      <c r="D59" s="57">
        <v>8.9856632899999997</v>
      </c>
    </row>
    <row r="60" spans="2:4" s="5" customFormat="1" ht="25.5" x14ac:dyDescent="0.2">
      <c r="B60" s="45" t="s">
        <v>208</v>
      </c>
      <c r="C60" s="30" t="s">
        <v>302</v>
      </c>
      <c r="D60" s="57">
        <v>7.674038340000001</v>
      </c>
    </row>
    <row r="61" spans="2:4" s="5" customFormat="1" x14ac:dyDescent="0.2">
      <c r="B61" s="51" t="s">
        <v>223</v>
      </c>
      <c r="C61" s="30" t="s">
        <v>274</v>
      </c>
      <c r="D61" s="22"/>
    </row>
    <row r="62" spans="2:4" s="5" customFormat="1" ht="25.5" x14ac:dyDescent="0.2">
      <c r="B62" s="45" t="s">
        <v>205</v>
      </c>
      <c r="C62" s="30" t="s">
        <v>257</v>
      </c>
      <c r="D62" s="57">
        <v>34.320537620000003</v>
      </c>
    </row>
    <row r="63" spans="2:4" s="5" customFormat="1" x14ac:dyDescent="0.2">
      <c r="B63" s="45" t="s">
        <v>207</v>
      </c>
      <c r="C63" s="30" t="s">
        <v>263</v>
      </c>
      <c r="D63" s="57">
        <v>12.220677999999999</v>
      </c>
    </row>
    <row r="64" spans="2:4" s="5" customFormat="1" ht="25.5" x14ac:dyDescent="0.2">
      <c r="B64" s="45" t="s">
        <v>208</v>
      </c>
      <c r="C64" s="30" t="s">
        <v>358</v>
      </c>
      <c r="D64" s="57">
        <v>4.40206813</v>
      </c>
    </row>
    <row r="65" spans="2:4" s="5" customFormat="1" x14ac:dyDescent="0.2">
      <c r="B65" s="51" t="s">
        <v>224</v>
      </c>
      <c r="C65" s="30" t="s">
        <v>8</v>
      </c>
      <c r="D65" s="22"/>
    </row>
    <row r="66" spans="2:4" s="5" customFormat="1" ht="25.5" x14ac:dyDescent="0.2">
      <c r="B66" s="45" t="s">
        <v>205</v>
      </c>
      <c r="C66" s="30" t="s">
        <v>302</v>
      </c>
      <c r="D66" s="57">
        <v>25.149482300000003</v>
      </c>
    </row>
    <row r="67" spans="2:4" s="5" customFormat="1" ht="25.5" x14ac:dyDescent="0.2">
      <c r="B67" s="45" t="s">
        <v>207</v>
      </c>
      <c r="C67" s="30" t="s">
        <v>261</v>
      </c>
      <c r="D67" s="57">
        <v>6.1153957600000002</v>
      </c>
    </row>
    <row r="68" spans="2:4" s="5" customFormat="1" ht="25.5" x14ac:dyDescent="0.2">
      <c r="B68" s="45" t="s">
        <v>208</v>
      </c>
      <c r="C68" s="30" t="s">
        <v>341</v>
      </c>
      <c r="D68" s="57">
        <v>3.8645528900000001</v>
      </c>
    </row>
    <row r="69" spans="2:4" s="5" customFormat="1" x14ac:dyDescent="0.2">
      <c r="B69" s="51" t="s">
        <v>225</v>
      </c>
      <c r="C69" s="30" t="s">
        <v>27</v>
      </c>
      <c r="D69" s="22"/>
    </row>
    <row r="70" spans="2:4" s="5" customFormat="1" x14ac:dyDescent="0.2">
      <c r="B70" s="45" t="s">
        <v>205</v>
      </c>
      <c r="C70" s="30" t="s">
        <v>305</v>
      </c>
      <c r="D70" s="57">
        <v>7.2661365999999994</v>
      </c>
    </row>
    <row r="71" spans="2:4" s="5" customFormat="1" ht="25.5" x14ac:dyDescent="0.2">
      <c r="B71" s="45" t="s">
        <v>207</v>
      </c>
      <c r="C71" s="30" t="s">
        <v>302</v>
      </c>
      <c r="D71" s="57">
        <v>3.67624094</v>
      </c>
    </row>
    <row r="72" spans="2:4" s="5" customFormat="1" ht="25.5" x14ac:dyDescent="0.2">
      <c r="B72" s="45" t="s">
        <v>208</v>
      </c>
      <c r="C72" s="30" t="s">
        <v>261</v>
      </c>
      <c r="D72" s="57">
        <v>3.23385715</v>
      </c>
    </row>
    <row r="73" spans="2:4" s="5" customFormat="1" x14ac:dyDescent="0.2">
      <c r="B73" s="51" t="s">
        <v>226</v>
      </c>
      <c r="C73" s="30" t="s">
        <v>359</v>
      </c>
      <c r="D73" s="22"/>
    </row>
    <row r="74" spans="2:4" s="5" customFormat="1" ht="25.5" x14ac:dyDescent="0.2">
      <c r="B74" s="45" t="s">
        <v>205</v>
      </c>
      <c r="C74" s="30" t="s">
        <v>360</v>
      </c>
      <c r="D74" s="57">
        <v>46.681981</v>
      </c>
    </row>
    <row r="75" spans="2:4" s="5" customFormat="1" ht="25.5" x14ac:dyDescent="0.2">
      <c r="B75" s="45" t="s">
        <v>207</v>
      </c>
      <c r="C75" s="30" t="s">
        <v>361</v>
      </c>
      <c r="D75" s="57">
        <v>6.32</v>
      </c>
    </row>
    <row r="76" spans="2:4" s="5" customFormat="1" x14ac:dyDescent="0.2">
      <c r="B76" s="45" t="s">
        <v>208</v>
      </c>
      <c r="C76" s="30" t="s">
        <v>362</v>
      </c>
      <c r="D76" s="57">
        <v>2.0680000000000001</v>
      </c>
    </row>
    <row r="77" spans="2:4" s="5" customFormat="1" x14ac:dyDescent="0.2">
      <c r="B77" s="51" t="s">
        <v>227</v>
      </c>
      <c r="C77" s="30" t="s">
        <v>275</v>
      </c>
      <c r="D77" s="22"/>
    </row>
    <row r="78" spans="2:4" s="5" customFormat="1" x14ac:dyDescent="0.2">
      <c r="B78" s="45" t="s">
        <v>205</v>
      </c>
      <c r="C78" s="30" t="s">
        <v>260</v>
      </c>
      <c r="D78" s="57">
        <v>13.21459351</v>
      </c>
    </row>
    <row r="79" spans="2:4" s="5" customFormat="1" ht="25.5" x14ac:dyDescent="0.2">
      <c r="B79" s="45" t="s">
        <v>207</v>
      </c>
      <c r="C79" s="30" t="s">
        <v>261</v>
      </c>
      <c r="D79" s="57">
        <v>10.704600019999999</v>
      </c>
    </row>
    <row r="80" spans="2:4" s="5" customFormat="1" ht="25.5" x14ac:dyDescent="0.2">
      <c r="B80" s="45" t="s">
        <v>208</v>
      </c>
      <c r="C80" s="30" t="s">
        <v>273</v>
      </c>
      <c r="D80" s="57">
        <v>6.0197980700000002</v>
      </c>
    </row>
    <row r="81" spans="2:4" s="5" customFormat="1" x14ac:dyDescent="0.2">
      <c r="B81" s="51" t="s">
        <v>228</v>
      </c>
      <c r="C81" s="30" t="s">
        <v>330</v>
      </c>
      <c r="D81" s="22"/>
    </row>
    <row r="82" spans="2:4" s="5" customFormat="1" x14ac:dyDescent="0.2">
      <c r="B82" s="45" t="s">
        <v>205</v>
      </c>
      <c r="C82" s="30" t="s">
        <v>260</v>
      </c>
      <c r="D82" s="57">
        <v>20.587953649999999</v>
      </c>
    </row>
    <row r="83" spans="2:4" s="5" customFormat="1" ht="25.5" x14ac:dyDescent="0.2">
      <c r="B83" s="45" t="s">
        <v>207</v>
      </c>
      <c r="C83" s="30" t="s">
        <v>261</v>
      </c>
      <c r="D83" s="57">
        <v>3.4700996499999999</v>
      </c>
    </row>
    <row r="84" spans="2:4" s="5" customFormat="1" ht="25.5" x14ac:dyDescent="0.2">
      <c r="B84" s="45" t="s">
        <v>208</v>
      </c>
      <c r="C84" s="30" t="s">
        <v>284</v>
      </c>
      <c r="D84" s="57">
        <v>3.00263217</v>
      </c>
    </row>
    <row r="85" spans="2:4" s="5" customFormat="1" x14ac:dyDescent="0.2">
      <c r="B85" s="51" t="s">
        <v>229</v>
      </c>
      <c r="C85" s="30" t="s">
        <v>276</v>
      </c>
      <c r="D85" s="22"/>
    </row>
    <row r="86" spans="2:4" s="5" customFormat="1" ht="25.5" x14ac:dyDescent="0.2">
      <c r="B86" s="45" t="s">
        <v>205</v>
      </c>
      <c r="C86" s="30" t="s">
        <v>261</v>
      </c>
      <c r="D86" s="57">
        <v>9.2188435300000009</v>
      </c>
    </row>
    <row r="87" spans="2:4" s="5" customFormat="1" x14ac:dyDescent="0.2">
      <c r="B87" s="45" t="s">
        <v>207</v>
      </c>
      <c r="C87" s="30" t="s">
        <v>346</v>
      </c>
      <c r="D87" s="57">
        <v>2.8103966199999997</v>
      </c>
    </row>
    <row r="88" spans="2:4" s="5" customFormat="1" x14ac:dyDescent="0.2">
      <c r="B88" s="45" t="s">
        <v>208</v>
      </c>
      <c r="C88" s="30" t="s">
        <v>333</v>
      </c>
      <c r="D88" s="57">
        <v>1.97597226</v>
      </c>
    </row>
    <row r="89" spans="2:4" s="5" customFormat="1" x14ac:dyDescent="0.2">
      <c r="B89" s="51" t="s">
        <v>230</v>
      </c>
      <c r="C89" s="30" t="s">
        <v>282</v>
      </c>
      <c r="D89" s="22"/>
    </row>
    <row r="90" spans="2:4" s="5" customFormat="1" ht="25.5" x14ac:dyDescent="0.2">
      <c r="B90" s="45" t="s">
        <v>205</v>
      </c>
      <c r="C90" s="30" t="s">
        <v>267</v>
      </c>
      <c r="D90" s="57">
        <v>3.6416723699999998</v>
      </c>
    </row>
    <row r="91" spans="2:4" s="5" customFormat="1" x14ac:dyDescent="0.2">
      <c r="B91" s="45" t="s">
        <v>207</v>
      </c>
      <c r="C91" s="30" t="s">
        <v>255</v>
      </c>
      <c r="D91" s="57">
        <v>2.5130704799999997</v>
      </c>
    </row>
    <row r="92" spans="2:4" s="5" customFormat="1" ht="25.5" x14ac:dyDescent="0.2">
      <c r="B92" s="45" t="s">
        <v>208</v>
      </c>
      <c r="C92" s="30" t="s">
        <v>257</v>
      </c>
      <c r="D92" s="57">
        <v>2.4691824299999996</v>
      </c>
    </row>
    <row r="93" spans="2:4" s="5" customFormat="1" x14ac:dyDescent="0.2">
      <c r="B93" s="51" t="s">
        <v>231</v>
      </c>
      <c r="C93" s="30" t="s">
        <v>20</v>
      </c>
      <c r="D93" s="59"/>
    </row>
    <row r="94" spans="2:4" s="5" customFormat="1" ht="25.5" x14ac:dyDescent="0.2">
      <c r="B94" s="45" t="s">
        <v>205</v>
      </c>
      <c r="C94" s="30" t="s">
        <v>302</v>
      </c>
      <c r="D94" s="57">
        <v>14.726899999999999</v>
      </c>
    </row>
    <row r="95" spans="2:4" s="5" customFormat="1" ht="25.5" x14ac:dyDescent="0.2">
      <c r="B95" s="45" t="s">
        <v>207</v>
      </c>
      <c r="C95" s="30" t="s">
        <v>363</v>
      </c>
      <c r="D95" s="57">
        <v>1.29255239</v>
      </c>
    </row>
    <row r="96" spans="2:4" s="5" customFormat="1" ht="25.5" x14ac:dyDescent="0.2">
      <c r="B96" s="45" t="s">
        <v>208</v>
      </c>
      <c r="C96" s="30" t="s">
        <v>278</v>
      </c>
      <c r="D96" s="57">
        <v>1.1637379800000001</v>
      </c>
    </row>
    <row r="97" spans="2:4" s="5" customFormat="1" x14ac:dyDescent="0.2">
      <c r="B97" s="51" t="s">
        <v>232</v>
      </c>
      <c r="C97" s="30" t="s">
        <v>364</v>
      </c>
      <c r="D97" s="59"/>
    </row>
    <row r="98" spans="2:4" s="5" customFormat="1" ht="25.5" x14ac:dyDescent="0.2">
      <c r="B98" s="45" t="s">
        <v>205</v>
      </c>
      <c r="C98" s="30" t="s">
        <v>261</v>
      </c>
      <c r="D98" s="57">
        <v>17.046461000000001</v>
      </c>
    </row>
    <row r="99" spans="2:4" s="5" customFormat="1" x14ac:dyDescent="0.2">
      <c r="B99" s="45" t="s">
        <v>207</v>
      </c>
      <c r="C99" s="30" t="s">
        <v>260</v>
      </c>
      <c r="D99" s="57">
        <v>1.5675413200000001</v>
      </c>
    </row>
    <row r="100" spans="2:4" s="5" customFormat="1" ht="25.5" x14ac:dyDescent="0.2">
      <c r="B100" s="45" t="s">
        <v>208</v>
      </c>
      <c r="C100" s="30" t="s">
        <v>365</v>
      </c>
      <c r="D100" s="57">
        <v>1.0880000000000001</v>
      </c>
    </row>
    <row r="101" spans="2:4" s="5" customFormat="1" x14ac:dyDescent="0.2">
      <c r="B101" s="51" t="s">
        <v>233</v>
      </c>
      <c r="C101" s="30" t="s">
        <v>366</v>
      </c>
      <c r="D101" s="59"/>
    </row>
    <row r="102" spans="2:4" s="5" customFormat="1" ht="25.5" x14ac:dyDescent="0.2">
      <c r="B102" s="45" t="s">
        <v>205</v>
      </c>
      <c r="C102" s="30" t="s">
        <v>278</v>
      </c>
      <c r="D102" s="57">
        <v>4.4485896900000004</v>
      </c>
    </row>
    <row r="103" spans="2:4" s="5" customFormat="1" ht="25.5" x14ac:dyDescent="0.2">
      <c r="B103" s="45" t="s">
        <v>207</v>
      </c>
      <c r="C103" s="30" t="s">
        <v>261</v>
      </c>
      <c r="D103" s="57">
        <v>2.7079162500000002</v>
      </c>
    </row>
    <row r="104" spans="2:4" s="5" customFormat="1" ht="25.5" x14ac:dyDescent="0.2">
      <c r="B104" s="45" t="s">
        <v>208</v>
      </c>
      <c r="C104" s="30" t="s">
        <v>257</v>
      </c>
      <c r="D104" s="57">
        <v>1.3930043400000001</v>
      </c>
    </row>
    <row r="105" spans="2:4" s="5" customFormat="1" x14ac:dyDescent="0.2">
      <c r="B105" s="51" t="s">
        <v>234</v>
      </c>
      <c r="C105" s="48" t="s">
        <v>11</v>
      </c>
      <c r="D105" s="59"/>
    </row>
    <row r="106" spans="2:4" ht="25.5" x14ac:dyDescent="0.2">
      <c r="B106" s="45" t="s">
        <v>205</v>
      </c>
      <c r="C106" s="30" t="s">
        <v>261</v>
      </c>
      <c r="D106" s="57">
        <v>5.8726589499999999</v>
      </c>
    </row>
    <row r="107" spans="2:4" ht="25.5" x14ac:dyDescent="0.2">
      <c r="B107" s="45" t="s">
        <v>207</v>
      </c>
      <c r="C107" s="30" t="s">
        <v>342</v>
      </c>
      <c r="D107" s="57">
        <v>2.2508228100000003</v>
      </c>
    </row>
    <row r="108" spans="2:4" x14ac:dyDescent="0.2">
      <c r="B108" s="45" t="s">
        <v>208</v>
      </c>
      <c r="C108" s="30" t="s">
        <v>367</v>
      </c>
      <c r="D108" s="57">
        <v>1.8264359800000001</v>
      </c>
    </row>
    <row r="109" spans="2:4" x14ac:dyDescent="0.2">
      <c r="B109" s="51" t="s">
        <v>235</v>
      </c>
      <c r="C109" s="30" t="s">
        <v>281</v>
      </c>
      <c r="D109" s="59"/>
    </row>
    <row r="110" spans="2:4" ht="25.5" x14ac:dyDescent="0.2">
      <c r="B110" s="45" t="s">
        <v>205</v>
      </c>
      <c r="C110" s="30" t="s">
        <v>280</v>
      </c>
      <c r="D110" s="57">
        <v>7.8314539800000009</v>
      </c>
    </row>
    <row r="111" spans="2:4" ht="25.5" x14ac:dyDescent="0.2">
      <c r="B111" s="45" t="s">
        <v>207</v>
      </c>
      <c r="C111" s="30" t="s">
        <v>368</v>
      </c>
      <c r="D111" s="57">
        <v>2.0506255599999998</v>
      </c>
    </row>
    <row r="112" spans="2:4" ht="25.5" x14ac:dyDescent="0.2">
      <c r="B112" s="45" t="s">
        <v>208</v>
      </c>
      <c r="C112" s="30" t="s">
        <v>257</v>
      </c>
      <c r="D112" s="57">
        <v>0.9789903900000001</v>
      </c>
    </row>
    <row r="113" spans="2:4" ht="6" customHeight="1" x14ac:dyDescent="0.2">
      <c r="B113" s="55"/>
      <c r="C113" s="34"/>
      <c r="D113" s="58"/>
    </row>
    <row r="114" spans="2:4" x14ac:dyDescent="0.2">
      <c r="C114" s="49"/>
    </row>
    <row r="115" spans="2:4" x14ac:dyDescent="0.2">
      <c r="B115" s="56" t="s">
        <v>144</v>
      </c>
    </row>
    <row r="116" spans="2:4" x14ac:dyDescent="0.2">
      <c r="B116" s="56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2" customWidth="1"/>
    <col min="3" max="3" width="79" style="2" customWidth="1"/>
    <col min="4" max="4" width="18.5703125" style="50" customWidth="1"/>
    <col min="5" max="249" width="13.7109375" style="2"/>
    <col min="250" max="250" width="2" style="2" customWidth="1"/>
    <col min="251" max="251" width="52.7109375" style="2" customWidth="1"/>
    <col min="252" max="505" width="13.7109375" style="2"/>
    <col min="506" max="506" width="2" style="2" customWidth="1"/>
    <col min="507" max="507" width="52.7109375" style="2" customWidth="1"/>
    <col min="508" max="761" width="13.7109375" style="2"/>
    <col min="762" max="762" width="2" style="2" customWidth="1"/>
    <col min="763" max="763" width="52.7109375" style="2" customWidth="1"/>
    <col min="764" max="1017" width="13.7109375" style="2"/>
    <col min="1018" max="1018" width="2" style="2" customWidth="1"/>
    <col min="1019" max="1019" width="52.7109375" style="2" customWidth="1"/>
    <col min="1020" max="1273" width="13.7109375" style="2"/>
    <col min="1274" max="1274" width="2" style="2" customWidth="1"/>
    <col min="1275" max="1275" width="52.7109375" style="2" customWidth="1"/>
    <col min="1276" max="1529" width="13.7109375" style="2"/>
    <col min="1530" max="1530" width="2" style="2" customWidth="1"/>
    <col min="1531" max="1531" width="52.7109375" style="2" customWidth="1"/>
    <col min="1532" max="1785" width="13.7109375" style="2"/>
    <col min="1786" max="1786" width="2" style="2" customWidth="1"/>
    <col min="1787" max="1787" width="52.7109375" style="2" customWidth="1"/>
    <col min="1788" max="2041" width="13.7109375" style="2"/>
    <col min="2042" max="2042" width="2" style="2" customWidth="1"/>
    <col min="2043" max="2043" width="52.7109375" style="2" customWidth="1"/>
    <col min="2044" max="2297" width="13.7109375" style="2"/>
    <col min="2298" max="2298" width="2" style="2" customWidth="1"/>
    <col min="2299" max="2299" width="52.7109375" style="2" customWidth="1"/>
    <col min="2300" max="2553" width="13.7109375" style="2"/>
    <col min="2554" max="2554" width="2" style="2" customWidth="1"/>
    <col min="2555" max="2555" width="52.7109375" style="2" customWidth="1"/>
    <col min="2556" max="2809" width="13.7109375" style="2"/>
    <col min="2810" max="2810" width="2" style="2" customWidth="1"/>
    <col min="2811" max="2811" width="52.7109375" style="2" customWidth="1"/>
    <col min="2812" max="3065" width="13.7109375" style="2"/>
    <col min="3066" max="3066" width="2" style="2" customWidth="1"/>
    <col min="3067" max="3067" width="52.7109375" style="2" customWidth="1"/>
    <col min="3068" max="3321" width="13.7109375" style="2"/>
    <col min="3322" max="3322" width="2" style="2" customWidth="1"/>
    <col min="3323" max="3323" width="52.7109375" style="2" customWidth="1"/>
    <col min="3324" max="3577" width="13.7109375" style="2"/>
    <col min="3578" max="3578" width="2" style="2" customWidth="1"/>
    <col min="3579" max="3579" width="52.7109375" style="2" customWidth="1"/>
    <col min="3580" max="3833" width="13.7109375" style="2"/>
    <col min="3834" max="3834" width="2" style="2" customWidth="1"/>
    <col min="3835" max="3835" width="52.7109375" style="2" customWidth="1"/>
    <col min="3836" max="4089" width="13.7109375" style="2"/>
    <col min="4090" max="4090" width="2" style="2" customWidth="1"/>
    <col min="4091" max="4091" width="52.7109375" style="2" customWidth="1"/>
    <col min="4092" max="4345" width="13.7109375" style="2"/>
    <col min="4346" max="4346" width="2" style="2" customWidth="1"/>
    <col min="4347" max="4347" width="52.7109375" style="2" customWidth="1"/>
    <col min="4348" max="4601" width="13.7109375" style="2"/>
    <col min="4602" max="4602" width="2" style="2" customWidth="1"/>
    <col min="4603" max="4603" width="52.7109375" style="2" customWidth="1"/>
    <col min="4604" max="4857" width="13.7109375" style="2"/>
    <col min="4858" max="4858" width="2" style="2" customWidth="1"/>
    <col min="4859" max="4859" width="52.7109375" style="2" customWidth="1"/>
    <col min="4860" max="5113" width="13.7109375" style="2"/>
    <col min="5114" max="5114" width="2" style="2" customWidth="1"/>
    <col min="5115" max="5115" width="52.7109375" style="2" customWidth="1"/>
    <col min="5116" max="5369" width="13.7109375" style="2"/>
    <col min="5370" max="5370" width="2" style="2" customWidth="1"/>
    <col min="5371" max="5371" width="52.7109375" style="2" customWidth="1"/>
    <col min="5372" max="5625" width="13.7109375" style="2"/>
    <col min="5626" max="5626" width="2" style="2" customWidth="1"/>
    <col min="5627" max="5627" width="52.7109375" style="2" customWidth="1"/>
    <col min="5628" max="5881" width="13.7109375" style="2"/>
    <col min="5882" max="5882" width="2" style="2" customWidth="1"/>
    <col min="5883" max="5883" width="52.7109375" style="2" customWidth="1"/>
    <col min="5884" max="6137" width="13.7109375" style="2"/>
    <col min="6138" max="6138" width="2" style="2" customWidth="1"/>
    <col min="6139" max="6139" width="52.7109375" style="2" customWidth="1"/>
    <col min="6140" max="6393" width="13.7109375" style="2"/>
    <col min="6394" max="6394" width="2" style="2" customWidth="1"/>
    <col min="6395" max="6395" width="52.7109375" style="2" customWidth="1"/>
    <col min="6396" max="6649" width="13.7109375" style="2"/>
    <col min="6650" max="6650" width="2" style="2" customWidth="1"/>
    <col min="6651" max="6651" width="52.7109375" style="2" customWidth="1"/>
    <col min="6652" max="6905" width="13.7109375" style="2"/>
    <col min="6906" max="6906" width="2" style="2" customWidth="1"/>
    <col min="6907" max="6907" width="52.7109375" style="2" customWidth="1"/>
    <col min="6908" max="7161" width="13.7109375" style="2"/>
    <col min="7162" max="7162" width="2" style="2" customWidth="1"/>
    <col min="7163" max="7163" width="52.7109375" style="2" customWidth="1"/>
    <col min="7164" max="7417" width="13.7109375" style="2"/>
    <col min="7418" max="7418" width="2" style="2" customWidth="1"/>
    <col min="7419" max="7419" width="52.7109375" style="2" customWidth="1"/>
    <col min="7420" max="7673" width="13.7109375" style="2"/>
    <col min="7674" max="7674" width="2" style="2" customWidth="1"/>
    <col min="7675" max="7675" width="52.7109375" style="2" customWidth="1"/>
    <col min="7676" max="7929" width="13.7109375" style="2"/>
    <col min="7930" max="7930" width="2" style="2" customWidth="1"/>
    <col min="7931" max="7931" width="52.7109375" style="2" customWidth="1"/>
    <col min="7932" max="8185" width="13.7109375" style="2"/>
    <col min="8186" max="8186" width="2" style="2" customWidth="1"/>
    <col min="8187" max="8187" width="52.7109375" style="2" customWidth="1"/>
    <col min="8188" max="8441" width="13.7109375" style="2"/>
    <col min="8442" max="8442" width="2" style="2" customWidth="1"/>
    <col min="8443" max="8443" width="52.7109375" style="2" customWidth="1"/>
    <col min="8444" max="8697" width="13.7109375" style="2"/>
    <col min="8698" max="8698" width="2" style="2" customWidth="1"/>
    <col min="8699" max="8699" width="52.7109375" style="2" customWidth="1"/>
    <col min="8700" max="8953" width="13.7109375" style="2"/>
    <col min="8954" max="8954" width="2" style="2" customWidth="1"/>
    <col min="8955" max="8955" width="52.7109375" style="2" customWidth="1"/>
    <col min="8956" max="9209" width="13.7109375" style="2"/>
    <col min="9210" max="9210" width="2" style="2" customWidth="1"/>
    <col min="9211" max="9211" width="52.7109375" style="2" customWidth="1"/>
    <col min="9212" max="9465" width="13.7109375" style="2"/>
    <col min="9466" max="9466" width="2" style="2" customWidth="1"/>
    <col min="9467" max="9467" width="52.7109375" style="2" customWidth="1"/>
    <col min="9468" max="9721" width="13.7109375" style="2"/>
    <col min="9722" max="9722" width="2" style="2" customWidth="1"/>
    <col min="9723" max="9723" width="52.7109375" style="2" customWidth="1"/>
    <col min="9724" max="9977" width="13.7109375" style="2"/>
    <col min="9978" max="9978" width="2" style="2" customWidth="1"/>
    <col min="9979" max="9979" width="52.7109375" style="2" customWidth="1"/>
    <col min="9980" max="10233" width="13.7109375" style="2"/>
    <col min="10234" max="10234" width="2" style="2" customWidth="1"/>
    <col min="10235" max="10235" width="52.7109375" style="2" customWidth="1"/>
    <col min="10236" max="10489" width="13.7109375" style="2"/>
    <col min="10490" max="10490" width="2" style="2" customWidth="1"/>
    <col min="10491" max="10491" width="52.7109375" style="2" customWidth="1"/>
    <col min="10492" max="10745" width="13.7109375" style="2"/>
    <col min="10746" max="10746" width="2" style="2" customWidth="1"/>
    <col min="10747" max="10747" width="52.7109375" style="2" customWidth="1"/>
    <col min="10748" max="11001" width="13.7109375" style="2"/>
    <col min="11002" max="11002" width="2" style="2" customWidth="1"/>
    <col min="11003" max="11003" width="52.7109375" style="2" customWidth="1"/>
    <col min="11004" max="11257" width="13.7109375" style="2"/>
    <col min="11258" max="11258" width="2" style="2" customWidth="1"/>
    <col min="11259" max="11259" width="52.7109375" style="2" customWidth="1"/>
    <col min="11260" max="11513" width="13.7109375" style="2"/>
    <col min="11514" max="11514" width="2" style="2" customWidth="1"/>
    <col min="11515" max="11515" width="52.7109375" style="2" customWidth="1"/>
    <col min="11516" max="11769" width="13.7109375" style="2"/>
    <col min="11770" max="11770" width="2" style="2" customWidth="1"/>
    <col min="11771" max="11771" width="52.7109375" style="2" customWidth="1"/>
    <col min="11772" max="12025" width="13.7109375" style="2"/>
    <col min="12026" max="12026" width="2" style="2" customWidth="1"/>
    <col min="12027" max="12027" width="52.7109375" style="2" customWidth="1"/>
    <col min="12028" max="12281" width="13.7109375" style="2"/>
    <col min="12282" max="12282" width="2" style="2" customWidth="1"/>
    <col min="12283" max="12283" width="52.7109375" style="2" customWidth="1"/>
    <col min="12284" max="12537" width="13.7109375" style="2"/>
    <col min="12538" max="12538" width="2" style="2" customWidth="1"/>
    <col min="12539" max="12539" width="52.7109375" style="2" customWidth="1"/>
    <col min="12540" max="12793" width="13.7109375" style="2"/>
    <col min="12794" max="12794" width="2" style="2" customWidth="1"/>
    <col min="12795" max="12795" width="52.7109375" style="2" customWidth="1"/>
    <col min="12796" max="13049" width="13.7109375" style="2"/>
    <col min="13050" max="13050" width="2" style="2" customWidth="1"/>
    <col min="13051" max="13051" width="52.7109375" style="2" customWidth="1"/>
    <col min="13052" max="13305" width="13.7109375" style="2"/>
    <col min="13306" max="13306" width="2" style="2" customWidth="1"/>
    <col min="13307" max="13307" width="52.7109375" style="2" customWidth="1"/>
    <col min="13308" max="13561" width="13.7109375" style="2"/>
    <col min="13562" max="13562" width="2" style="2" customWidth="1"/>
    <col min="13563" max="13563" width="52.7109375" style="2" customWidth="1"/>
    <col min="13564" max="13817" width="13.7109375" style="2"/>
    <col min="13818" max="13818" width="2" style="2" customWidth="1"/>
    <col min="13819" max="13819" width="52.7109375" style="2" customWidth="1"/>
    <col min="13820" max="14073" width="13.7109375" style="2"/>
    <col min="14074" max="14074" width="2" style="2" customWidth="1"/>
    <col min="14075" max="14075" width="52.7109375" style="2" customWidth="1"/>
    <col min="14076" max="14329" width="13.7109375" style="2"/>
    <col min="14330" max="14330" width="2" style="2" customWidth="1"/>
    <col min="14331" max="14331" width="52.7109375" style="2" customWidth="1"/>
    <col min="14332" max="14585" width="13.7109375" style="2"/>
    <col min="14586" max="14586" width="2" style="2" customWidth="1"/>
    <col min="14587" max="14587" width="52.7109375" style="2" customWidth="1"/>
    <col min="14588" max="14841" width="13.7109375" style="2"/>
    <col min="14842" max="14842" width="2" style="2" customWidth="1"/>
    <col min="14843" max="14843" width="52.7109375" style="2" customWidth="1"/>
    <col min="14844" max="15097" width="13.7109375" style="2"/>
    <col min="15098" max="15098" width="2" style="2" customWidth="1"/>
    <col min="15099" max="15099" width="52.7109375" style="2" customWidth="1"/>
    <col min="15100" max="15353" width="13.7109375" style="2"/>
    <col min="15354" max="15354" width="2" style="2" customWidth="1"/>
    <col min="15355" max="15355" width="52.7109375" style="2" customWidth="1"/>
    <col min="15356" max="15609" width="13.7109375" style="2"/>
    <col min="15610" max="15610" width="2" style="2" customWidth="1"/>
    <col min="15611" max="15611" width="52.7109375" style="2" customWidth="1"/>
    <col min="15612" max="15865" width="13.7109375" style="2"/>
    <col min="15866" max="15866" width="2" style="2" customWidth="1"/>
    <col min="15867" max="15867" width="52.7109375" style="2" customWidth="1"/>
    <col min="15868" max="16121" width="13.7109375" style="2"/>
    <col min="16122" max="16122" width="2" style="2" customWidth="1"/>
    <col min="16123" max="16123" width="52.7109375" style="2" customWidth="1"/>
    <col min="16124" max="16384" width="13.7109375" style="2"/>
  </cols>
  <sheetData>
    <row r="6" spans="2:4" ht="15.75" x14ac:dyDescent="0.25">
      <c r="B6" s="1" t="s">
        <v>356</v>
      </c>
    </row>
    <row r="7" spans="2:4" ht="15.75" x14ac:dyDescent="0.25">
      <c r="C7" s="1"/>
      <c r="D7" s="62" t="s">
        <v>297</v>
      </c>
    </row>
    <row r="8" spans="2:4" x14ac:dyDescent="0.2">
      <c r="B8" s="64" t="s">
        <v>147</v>
      </c>
      <c r="C8" s="46"/>
      <c r="D8" s="65" t="s">
        <v>6</v>
      </c>
    </row>
    <row r="9" spans="2:4" ht="39.950000000000003" customHeight="1" x14ac:dyDescent="0.2">
      <c r="B9" s="103"/>
      <c r="C9" s="104"/>
      <c r="D9" s="40" t="s">
        <v>296</v>
      </c>
    </row>
    <row r="10" spans="2:4" x14ac:dyDescent="0.2">
      <c r="C10" s="3" t="s">
        <v>6</v>
      </c>
      <c r="D10" s="3" t="s">
        <v>6</v>
      </c>
    </row>
    <row r="11" spans="2:4" s="5" customFormat="1" x14ac:dyDescent="0.2">
      <c r="B11" s="21" t="s">
        <v>38</v>
      </c>
      <c r="C11" s="48"/>
      <c r="D11" s="59"/>
    </row>
    <row r="12" spans="2:4" s="5" customFormat="1" x14ac:dyDescent="0.2">
      <c r="B12" s="21"/>
      <c r="C12" s="48"/>
      <c r="D12" s="59"/>
    </row>
    <row r="13" spans="2:4" s="5" customFormat="1" x14ac:dyDescent="0.2">
      <c r="B13" s="72" t="s">
        <v>206</v>
      </c>
      <c r="C13" s="30" t="s">
        <v>272</v>
      </c>
      <c r="D13" s="59"/>
    </row>
    <row r="14" spans="2:4" s="5" customFormat="1" ht="25.5" x14ac:dyDescent="0.2">
      <c r="B14" s="52" t="s">
        <v>209</v>
      </c>
      <c r="C14" s="30" t="s">
        <v>261</v>
      </c>
      <c r="D14" s="57">
        <v>538.21714546999999</v>
      </c>
    </row>
    <row r="15" spans="2:4" s="5" customFormat="1" x14ac:dyDescent="0.2">
      <c r="B15" s="52" t="s">
        <v>210</v>
      </c>
      <c r="C15" s="30" t="s">
        <v>271</v>
      </c>
      <c r="D15" s="57">
        <v>270.37202940999998</v>
      </c>
    </row>
    <row r="16" spans="2:4" s="5" customFormat="1" x14ac:dyDescent="0.2">
      <c r="B16" s="52" t="s">
        <v>211</v>
      </c>
      <c r="C16" s="30" t="s">
        <v>260</v>
      </c>
      <c r="D16" s="57">
        <v>108.88202432999998</v>
      </c>
    </row>
    <row r="17" spans="2:4" s="5" customFormat="1" x14ac:dyDescent="0.2">
      <c r="B17" s="72" t="s">
        <v>212</v>
      </c>
      <c r="C17" s="30" t="s">
        <v>12</v>
      </c>
      <c r="D17" s="59"/>
    </row>
    <row r="18" spans="2:4" s="5" customFormat="1" ht="25.5" x14ac:dyDescent="0.2">
      <c r="B18" s="45" t="s">
        <v>209</v>
      </c>
      <c r="C18" s="30" t="s">
        <v>257</v>
      </c>
      <c r="D18" s="57">
        <v>221.68487256999998</v>
      </c>
    </row>
    <row r="19" spans="2:4" s="5" customFormat="1" ht="25.5" x14ac:dyDescent="0.2">
      <c r="B19" s="45" t="s">
        <v>210</v>
      </c>
      <c r="C19" s="30" t="s">
        <v>261</v>
      </c>
      <c r="D19" s="57">
        <v>106.33912029999999</v>
      </c>
    </row>
    <row r="20" spans="2:4" s="5" customFormat="1" ht="25.5" x14ac:dyDescent="0.2">
      <c r="B20" s="45" t="s">
        <v>211</v>
      </c>
      <c r="C20" s="30" t="s">
        <v>302</v>
      </c>
      <c r="D20" s="57">
        <v>55.407761610000001</v>
      </c>
    </row>
    <row r="21" spans="2:4" s="5" customFormat="1" x14ac:dyDescent="0.2">
      <c r="B21" s="72" t="s">
        <v>213</v>
      </c>
      <c r="C21" s="30" t="s">
        <v>279</v>
      </c>
      <c r="D21" s="21"/>
    </row>
    <row r="22" spans="2:4" s="5" customFormat="1" ht="25.5" x14ac:dyDescent="0.2">
      <c r="B22" s="45" t="s">
        <v>209</v>
      </c>
      <c r="C22" s="30" t="s">
        <v>278</v>
      </c>
      <c r="D22" s="57">
        <v>120.89292297999999</v>
      </c>
    </row>
    <row r="23" spans="2:4" s="5" customFormat="1" ht="25.5" x14ac:dyDescent="0.2">
      <c r="B23" s="45" t="s">
        <v>210</v>
      </c>
      <c r="C23" s="30" t="s">
        <v>283</v>
      </c>
      <c r="D23" s="57">
        <v>116.58421187000002</v>
      </c>
    </row>
    <row r="24" spans="2:4" s="5" customFormat="1" ht="25.5" x14ac:dyDescent="0.2">
      <c r="B24" s="45" t="s">
        <v>211</v>
      </c>
      <c r="C24" s="30" t="s">
        <v>257</v>
      </c>
      <c r="D24" s="57">
        <v>64.670772140000011</v>
      </c>
    </row>
    <row r="25" spans="2:4" s="5" customFormat="1" x14ac:dyDescent="0.2">
      <c r="B25" s="72" t="s">
        <v>214</v>
      </c>
      <c r="C25" s="30" t="s">
        <v>21</v>
      </c>
      <c r="D25" s="21"/>
    </row>
    <row r="26" spans="2:4" s="5" customFormat="1" ht="25.5" x14ac:dyDescent="0.2">
      <c r="B26" s="45" t="s">
        <v>209</v>
      </c>
      <c r="C26" s="30" t="s">
        <v>261</v>
      </c>
      <c r="D26" s="57">
        <v>167.44211988999999</v>
      </c>
    </row>
    <row r="27" spans="2:4" s="5" customFormat="1" ht="25.5" x14ac:dyDescent="0.2">
      <c r="B27" s="45" t="s">
        <v>210</v>
      </c>
      <c r="C27" s="30" t="s">
        <v>278</v>
      </c>
      <c r="D27" s="57">
        <v>118.73446512000002</v>
      </c>
    </row>
    <row r="28" spans="2:4" s="5" customFormat="1" x14ac:dyDescent="0.2">
      <c r="B28" s="45" t="s">
        <v>211</v>
      </c>
      <c r="C28" s="30" t="s">
        <v>258</v>
      </c>
      <c r="D28" s="57">
        <v>28.391765839999994</v>
      </c>
    </row>
    <row r="29" spans="2:4" s="5" customFormat="1" x14ac:dyDescent="0.2">
      <c r="B29" s="72" t="s">
        <v>215</v>
      </c>
      <c r="C29" s="30" t="s">
        <v>16</v>
      </c>
      <c r="D29" s="21"/>
    </row>
    <row r="30" spans="2:4" s="5" customFormat="1" x14ac:dyDescent="0.2">
      <c r="B30" s="45" t="s">
        <v>209</v>
      </c>
      <c r="C30" s="30" t="s">
        <v>255</v>
      </c>
      <c r="D30" s="57">
        <v>78.688390810000001</v>
      </c>
    </row>
    <row r="31" spans="2:4" s="5" customFormat="1" ht="25.5" x14ac:dyDescent="0.2">
      <c r="B31" s="45" t="s">
        <v>210</v>
      </c>
      <c r="C31" s="30" t="s">
        <v>261</v>
      </c>
      <c r="D31" s="57">
        <v>37.078091579999999</v>
      </c>
    </row>
    <row r="32" spans="2:4" s="5" customFormat="1" x14ac:dyDescent="0.2">
      <c r="B32" s="45" t="s">
        <v>211</v>
      </c>
      <c r="C32" s="30" t="s">
        <v>369</v>
      </c>
      <c r="D32" s="57">
        <v>24.22284363</v>
      </c>
    </row>
    <row r="33" spans="2:4" s="5" customFormat="1" x14ac:dyDescent="0.2">
      <c r="B33" s="72" t="s">
        <v>216</v>
      </c>
      <c r="C33" s="30" t="s">
        <v>26</v>
      </c>
      <c r="D33" s="22"/>
    </row>
    <row r="34" spans="2:4" s="5" customFormat="1" ht="25.5" x14ac:dyDescent="0.2">
      <c r="B34" s="45" t="s">
        <v>209</v>
      </c>
      <c r="C34" s="30" t="s">
        <v>331</v>
      </c>
      <c r="D34" s="57">
        <v>32.424506679999993</v>
      </c>
    </row>
    <row r="35" spans="2:4" s="5" customFormat="1" x14ac:dyDescent="0.2">
      <c r="B35" s="45" t="s">
        <v>210</v>
      </c>
      <c r="C35" s="30" t="s">
        <v>262</v>
      </c>
      <c r="D35" s="57">
        <v>25.765522999999998</v>
      </c>
    </row>
    <row r="36" spans="2:4" s="5" customFormat="1" ht="25.5" x14ac:dyDescent="0.2">
      <c r="B36" s="45" t="s">
        <v>211</v>
      </c>
      <c r="C36" s="30" t="s">
        <v>308</v>
      </c>
      <c r="D36" s="57">
        <v>20.902389820000003</v>
      </c>
    </row>
    <row r="37" spans="2:4" s="5" customFormat="1" x14ac:dyDescent="0.2">
      <c r="B37" s="72" t="s">
        <v>217</v>
      </c>
      <c r="C37" s="30" t="s">
        <v>259</v>
      </c>
      <c r="D37" s="22"/>
    </row>
    <row r="38" spans="2:4" s="5" customFormat="1" ht="25.5" x14ac:dyDescent="0.2">
      <c r="B38" s="45" t="s">
        <v>209</v>
      </c>
      <c r="C38" s="30" t="s">
        <v>264</v>
      </c>
      <c r="D38" s="57">
        <v>106.36078639999999</v>
      </c>
    </row>
    <row r="39" spans="2:4" s="5" customFormat="1" x14ac:dyDescent="0.2">
      <c r="B39" s="45" t="s">
        <v>210</v>
      </c>
      <c r="C39" s="30" t="s">
        <v>260</v>
      </c>
      <c r="D39" s="57">
        <v>79.00872403000001</v>
      </c>
    </row>
    <row r="40" spans="2:4" s="5" customFormat="1" ht="25.5" x14ac:dyDescent="0.2">
      <c r="B40" s="45" t="s">
        <v>211</v>
      </c>
      <c r="C40" s="30" t="s">
        <v>261</v>
      </c>
      <c r="D40" s="57">
        <v>38.290634850000004</v>
      </c>
    </row>
    <row r="41" spans="2:4" s="5" customFormat="1" x14ac:dyDescent="0.2">
      <c r="B41" s="72" t="s">
        <v>218</v>
      </c>
      <c r="C41" s="30" t="s">
        <v>28</v>
      </c>
      <c r="D41" s="22"/>
    </row>
    <row r="42" spans="2:4" s="5" customFormat="1" x14ac:dyDescent="0.2">
      <c r="B42" s="45" t="s">
        <v>209</v>
      </c>
      <c r="C42" s="30" t="s">
        <v>255</v>
      </c>
      <c r="D42" s="57">
        <v>56.725477910000002</v>
      </c>
    </row>
    <row r="43" spans="2:4" s="5" customFormat="1" ht="25.5" x14ac:dyDescent="0.2">
      <c r="B43" s="45" t="s">
        <v>210</v>
      </c>
      <c r="C43" s="30" t="s">
        <v>268</v>
      </c>
      <c r="D43" s="57">
        <v>15.407960999999998</v>
      </c>
    </row>
    <row r="44" spans="2:4" s="5" customFormat="1" x14ac:dyDescent="0.2">
      <c r="B44" s="45" t="s">
        <v>211</v>
      </c>
      <c r="C44" s="30" t="s">
        <v>258</v>
      </c>
      <c r="D44" s="57">
        <v>14.746075339999999</v>
      </c>
    </row>
    <row r="45" spans="2:4" s="5" customFormat="1" x14ac:dyDescent="0.2">
      <c r="B45" s="72" t="s">
        <v>219</v>
      </c>
      <c r="C45" s="30" t="s">
        <v>276</v>
      </c>
      <c r="D45" s="22"/>
    </row>
    <row r="46" spans="2:4" s="5" customFormat="1" ht="25.5" x14ac:dyDescent="0.2">
      <c r="B46" s="45" t="s">
        <v>209</v>
      </c>
      <c r="C46" s="30" t="s">
        <v>302</v>
      </c>
      <c r="D46" s="57">
        <v>62.081789039999997</v>
      </c>
    </row>
    <row r="47" spans="2:4" s="5" customFormat="1" ht="25.5" x14ac:dyDescent="0.2">
      <c r="B47" s="45" t="s">
        <v>210</v>
      </c>
      <c r="C47" s="30" t="s">
        <v>261</v>
      </c>
      <c r="D47" s="57">
        <v>47.944045029999998</v>
      </c>
    </row>
    <row r="48" spans="2:4" s="5" customFormat="1" ht="25.5" x14ac:dyDescent="0.2">
      <c r="B48" s="45" t="s">
        <v>211</v>
      </c>
      <c r="C48" s="30" t="s">
        <v>284</v>
      </c>
      <c r="D48" s="57">
        <v>20.641050290000006</v>
      </c>
    </row>
    <row r="49" spans="2:4" s="5" customFormat="1" x14ac:dyDescent="0.2">
      <c r="B49" s="72" t="s">
        <v>220</v>
      </c>
      <c r="C49" s="30" t="s">
        <v>8</v>
      </c>
      <c r="D49" s="22"/>
    </row>
    <row r="50" spans="2:4" s="5" customFormat="1" ht="25.5" x14ac:dyDescent="0.2">
      <c r="B50" s="45" t="s">
        <v>209</v>
      </c>
      <c r="C50" s="30" t="s">
        <v>261</v>
      </c>
      <c r="D50" s="57">
        <v>60.13582126</v>
      </c>
    </row>
    <row r="51" spans="2:4" s="5" customFormat="1" ht="25.5" x14ac:dyDescent="0.2">
      <c r="B51" s="45" t="s">
        <v>210</v>
      </c>
      <c r="C51" s="30" t="s">
        <v>302</v>
      </c>
      <c r="D51" s="57">
        <v>16.174860779999999</v>
      </c>
    </row>
    <row r="52" spans="2:4" s="5" customFormat="1" ht="25.5" x14ac:dyDescent="0.2">
      <c r="B52" s="45" t="s">
        <v>211</v>
      </c>
      <c r="C52" s="30" t="s">
        <v>257</v>
      </c>
      <c r="D52" s="57">
        <v>12.525524070000001</v>
      </c>
    </row>
    <row r="53" spans="2:4" s="5" customFormat="1" x14ac:dyDescent="0.2">
      <c r="B53" s="72" t="s">
        <v>221</v>
      </c>
      <c r="C53" s="30" t="s">
        <v>27</v>
      </c>
      <c r="D53" s="22"/>
    </row>
    <row r="54" spans="2:4" s="5" customFormat="1" ht="25.5" x14ac:dyDescent="0.2">
      <c r="B54" s="45" t="s">
        <v>209</v>
      </c>
      <c r="C54" s="30" t="s">
        <v>268</v>
      </c>
      <c r="D54" s="57">
        <v>26.90033077</v>
      </c>
    </row>
    <row r="55" spans="2:4" s="5" customFormat="1" ht="25.5" x14ac:dyDescent="0.2">
      <c r="B55" s="45" t="s">
        <v>210</v>
      </c>
      <c r="C55" s="30" t="s">
        <v>287</v>
      </c>
      <c r="D55" s="57">
        <v>16.574311520000002</v>
      </c>
    </row>
    <row r="56" spans="2:4" s="5" customFormat="1" ht="25.5" x14ac:dyDescent="0.2">
      <c r="B56" s="45" t="s">
        <v>211</v>
      </c>
      <c r="C56" s="30" t="s">
        <v>347</v>
      </c>
      <c r="D56" s="57">
        <v>7.75114546</v>
      </c>
    </row>
    <row r="57" spans="2:4" s="5" customFormat="1" x14ac:dyDescent="0.2">
      <c r="B57" s="72" t="s">
        <v>222</v>
      </c>
      <c r="C57" s="30" t="s">
        <v>30</v>
      </c>
      <c r="D57" s="22"/>
    </row>
    <row r="58" spans="2:4" s="5" customFormat="1" ht="25.5" x14ac:dyDescent="0.2">
      <c r="B58" s="45" t="s">
        <v>209</v>
      </c>
      <c r="C58" s="30" t="s">
        <v>261</v>
      </c>
      <c r="D58" s="57">
        <v>59.460074890000001</v>
      </c>
    </row>
    <row r="59" spans="2:4" s="5" customFormat="1" ht="25.5" x14ac:dyDescent="0.2">
      <c r="B59" s="45" t="s">
        <v>210</v>
      </c>
      <c r="C59" s="30" t="s">
        <v>257</v>
      </c>
      <c r="D59" s="57">
        <v>30.365064</v>
      </c>
    </row>
    <row r="60" spans="2:4" s="5" customFormat="1" x14ac:dyDescent="0.2">
      <c r="B60" s="45" t="s">
        <v>211</v>
      </c>
      <c r="C60" s="30" t="s">
        <v>263</v>
      </c>
      <c r="D60" s="57">
        <v>5.8572930000000003</v>
      </c>
    </row>
    <row r="61" spans="2:4" s="5" customFormat="1" x14ac:dyDescent="0.2">
      <c r="B61" s="72" t="s">
        <v>223</v>
      </c>
      <c r="C61" s="30" t="s">
        <v>286</v>
      </c>
      <c r="D61" s="22"/>
    </row>
    <row r="62" spans="2:4" s="5" customFormat="1" ht="25.5" x14ac:dyDescent="0.2">
      <c r="B62" s="45" t="s">
        <v>209</v>
      </c>
      <c r="C62" s="30" t="s">
        <v>278</v>
      </c>
      <c r="D62" s="57">
        <v>51.756800790000021</v>
      </c>
    </row>
    <row r="63" spans="2:4" s="5" customFormat="1" ht="25.5" x14ac:dyDescent="0.2">
      <c r="B63" s="45" t="s">
        <v>210</v>
      </c>
      <c r="C63" s="30" t="s">
        <v>283</v>
      </c>
      <c r="D63" s="57">
        <v>12.527256900000003</v>
      </c>
    </row>
    <row r="64" spans="2:4" s="5" customFormat="1" ht="25.5" x14ac:dyDescent="0.2">
      <c r="B64" s="45" t="s">
        <v>211</v>
      </c>
      <c r="C64" s="30" t="s">
        <v>337</v>
      </c>
      <c r="D64" s="57">
        <v>11.017262449999999</v>
      </c>
    </row>
    <row r="65" spans="2:4" s="5" customFormat="1" x14ac:dyDescent="0.2">
      <c r="B65" s="72" t="s">
        <v>224</v>
      </c>
      <c r="C65" s="30" t="s">
        <v>13</v>
      </c>
      <c r="D65" s="22"/>
    </row>
    <row r="66" spans="2:4" s="5" customFormat="1" ht="25.5" x14ac:dyDescent="0.2">
      <c r="B66" s="45" t="s">
        <v>209</v>
      </c>
      <c r="C66" s="30" t="s">
        <v>261</v>
      </c>
      <c r="D66" s="57">
        <v>60.378667389999997</v>
      </c>
    </row>
    <row r="67" spans="2:4" s="5" customFormat="1" ht="25.5" x14ac:dyDescent="0.2">
      <c r="B67" s="45" t="s">
        <v>210</v>
      </c>
      <c r="C67" s="30" t="s">
        <v>273</v>
      </c>
      <c r="D67" s="57">
        <v>5.632424480000001</v>
      </c>
    </row>
    <row r="68" spans="2:4" s="5" customFormat="1" x14ac:dyDescent="0.2">
      <c r="B68" s="45" t="s">
        <v>211</v>
      </c>
      <c r="C68" s="30" t="s">
        <v>345</v>
      </c>
      <c r="D68" s="57">
        <v>4.6419717400000007</v>
      </c>
    </row>
    <row r="69" spans="2:4" s="5" customFormat="1" x14ac:dyDescent="0.2">
      <c r="B69" s="72" t="s">
        <v>225</v>
      </c>
      <c r="C69" s="30" t="s">
        <v>335</v>
      </c>
      <c r="D69" s="22"/>
    </row>
    <row r="70" spans="2:4" s="5" customFormat="1" x14ac:dyDescent="0.2">
      <c r="B70" s="45" t="s">
        <v>209</v>
      </c>
      <c r="C70" s="30" t="s">
        <v>271</v>
      </c>
      <c r="D70" s="57">
        <v>98.231941730000003</v>
      </c>
    </row>
    <row r="71" spans="2:4" s="5" customFormat="1" ht="25.5" x14ac:dyDescent="0.2">
      <c r="B71" s="45" t="s">
        <v>210</v>
      </c>
      <c r="C71" s="30" t="s">
        <v>336</v>
      </c>
      <c r="D71" s="57">
        <v>2.7358229999999997E-2</v>
      </c>
    </row>
    <row r="72" spans="2:4" s="5" customFormat="1" x14ac:dyDescent="0.2">
      <c r="B72" s="45" t="s">
        <v>211</v>
      </c>
      <c r="C72" s="30" t="s">
        <v>344</v>
      </c>
      <c r="D72" s="57">
        <v>1.0428599999999998E-3</v>
      </c>
    </row>
    <row r="73" spans="2:4" s="5" customFormat="1" x14ac:dyDescent="0.2">
      <c r="B73" s="72" t="s">
        <v>226</v>
      </c>
      <c r="C73" s="30" t="s">
        <v>288</v>
      </c>
      <c r="D73" s="22"/>
    </row>
    <row r="74" spans="2:4" s="5" customFormat="1" ht="25.5" x14ac:dyDescent="0.2">
      <c r="B74" s="45" t="s">
        <v>209</v>
      </c>
      <c r="C74" s="30" t="s">
        <v>278</v>
      </c>
      <c r="D74" s="57">
        <v>17.662040170000001</v>
      </c>
    </row>
    <row r="75" spans="2:4" s="5" customFormat="1" ht="25.5" x14ac:dyDescent="0.2">
      <c r="B75" s="45" t="s">
        <v>210</v>
      </c>
      <c r="C75" s="30" t="s">
        <v>285</v>
      </c>
      <c r="D75" s="57">
        <v>7.2184316699999993</v>
      </c>
    </row>
    <row r="76" spans="2:4" s="5" customFormat="1" ht="25.5" x14ac:dyDescent="0.2">
      <c r="B76" s="45" t="s">
        <v>211</v>
      </c>
      <c r="C76" s="30" t="s">
        <v>309</v>
      </c>
      <c r="D76" s="57">
        <v>6.4682333499999993</v>
      </c>
    </row>
    <row r="77" spans="2:4" s="5" customFormat="1" x14ac:dyDescent="0.2">
      <c r="B77" s="72" t="s">
        <v>227</v>
      </c>
      <c r="C77" s="30" t="s">
        <v>269</v>
      </c>
      <c r="D77" s="22"/>
    </row>
    <row r="78" spans="2:4" s="5" customFormat="1" ht="25.5" x14ac:dyDescent="0.2">
      <c r="B78" s="45" t="s">
        <v>209</v>
      </c>
      <c r="C78" s="30" t="s">
        <v>308</v>
      </c>
      <c r="D78" s="57">
        <v>13.463322369999997</v>
      </c>
    </row>
    <row r="79" spans="2:4" s="5" customFormat="1" x14ac:dyDescent="0.2">
      <c r="B79" s="45" t="s">
        <v>210</v>
      </c>
      <c r="C79" s="30" t="s">
        <v>370</v>
      </c>
      <c r="D79" s="57">
        <v>12.118744149999999</v>
      </c>
    </row>
    <row r="80" spans="2:4" s="5" customFormat="1" ht="25.5" x14ac:dyDescent="0.2">
      <c r="B80" s="45" t="s">
        <v>211</v>
      </c>
      <c r="C80" s="30" t="s">
        <v>285</v>
      </c>
      <c r="D80" s="57">
        <v>8.0847338100000012</v>
      </c>
    </row>
    <row r="81" spans="2:4" s="5" customFormat="1" x14ac:dyDescent="0.2">
      <c r="B81" s="72" t="s">
        <v>228</v>
      </c>
      <c r="C81" s="30" t="s">
        <v>306</v>
      </c>
      <c r="D81" s="22"/>
    </row>
    <row r="82" spans="2:4" s="5" customFormat="1" x14ac:dyDescent="0.2">
      <c r="B82" s="45" t="s">
        <v>209</v>
      </c>
      <c r="C82" s="30" t="s">
        <v>305</v>
      </c>
      <c r="D82" s="57">
        <v>20.008421930000001</v>
      </c>
    </row>
    <row r="83" spans="2:4" s="5" customFormat="1" ht="25.5" x14ac:dyDescent="0.2">
      <c r="B83" s="45" t="s">
        <v>210</v>
      </c>
      <c r="C83" s="30" t="s">
        <v>285</v>
      </c>
      <c r="D83" s="57">
        <v>15.96434494</v>
      </c>
    </row>
    <row r="84" spans="2:4" s="5" customFormat="1" ht="25.5" x14ac:dyDescent="0.2">
      <c r="B84" s="45" t="s">
        <v>211</v>
      </c>
      <c r="C84" s="30" t="s">
        <v>371</v>
      </c>
      <c r="D84" s="57">
        <v>12.255111259999998</v>
      </c>
    </row>
    <row r="85" spans="2:4" s="5" customFormat="1" x14ac:dyDescent="0.2">
      <c r="B85" s="72" t="s">
        <v>229</v>
      </c>
      <c r="C85" s="30" t="s">
        <v>332</v>
      </c>
      <c r="D85" s="22"/>
    </row>
    <row r="86" spans="2:4" s="5" customFormat="1" x14ac:dyDescent="0.2">
      <c r="B86" s="45" t="s">
        <v>209</v>
      </c>
      <c r="C86" s="30" t="s">
        <v>271</v>
      </c>
      <c r="D86" s="57">
        <v>82.495101760000011</v>
      </c>
    </row>
    <row r="87" spans="2:4" s="5" customFormat="1" x14ac:dyDescent="0.2">
      <c r="B87" s="45" t="s">
        <v>210</v>
      </c>
      <c r="C87" s="30" t="s">
        <v>372</v>
      </c>
      <c r="D87" s="57">
        <v>0.24473442000000001</v>
      </c>
    </row>
    <row r="88" spans="2:4" s="5" customFormat="1" x14ac:dyDescent="0.2">
      <c r="B88" s="45" t="s">
        <v>211</v>
      </c>
      <c r="C88" s="30" t="s">
        <v>373</v>
      </c>
      <c r="D88" s="57">
        <v>3.0575749999999999E-2</v>
      </c>
    </row>
    <row r="89" spans="2:4" s="5" customFormat="1" x14ac:dyDescent="0.2">
      <c r="B89" s="72" t="s">
        <v>230</v>
      </c>
      <c r="C89" s="30" t="s">
        <v>281</v>
      </c>
      <c r="D89" s="22"/>
    </row>
    <row r="90" spans="2:4" s="5" customFormat="1" ht="25.5" x14ac:dyDescent="0.2">
      <c r="B90" s="45" t="s">
        <v>209</v>
      </c>
      <c r="C90" s="30" t="s">
        <v>257</v>
      </c>
      <c r="D90" s="57">
        <v>26.009833519999997</v>
      </c>
    </row>
    <row r="91" spans="2:4" s="5" customFormat="1" x14ac:dyDescent="0.2">
      <c r="B91" s="45" t="s">
        <v>210</v>
      </c>
      <c r="C91" s="30" t="s">
        <v>260</v>
      </c>
      <c r="D91" s="57">
        <v>9.9770173500000006</v>
      </c>
    </row>
    <row r="92" spans="2:4" s="5" customFormat="1" ht="25.5" x14ac:dyDescent="0.2">
      <c r="B92" s="45" t="s">
        <v>211</v>
      </c>
      <c r="C92" s="30" t="s">
        <v>261</v>
      </c>
      <c r="D92" s="57">
        <v>3.9413078600000002</v>
      </c>
    </row>
    <row r="93" spans="2:4" s="5" customFormat="1" x14ac:dyDescent="0.2">
      <c r="B93" s="72" t="s">
        <v>231</v>
      </c>
      <c r="C93" s="30" t="s">
        <v>274</v>
      </c>
      <c r="D93" s="59"/>
    </row>
    <row r="94" spans="2:4" s="5" customFormat="1" x14ac:dyDescent="0.2">
      <c r="B94" s="45" t="s">
        <v>209</v>
      </c>
      <c r="C94" s="30" t="s">
        <v>307</v>
      </c>
      <c r="D94" s="57">
        <v>9.7904600900000016</v>
      </c>
    </row>
    <row r="95" spans="2:4" s="5" customFormat="1" ht="25.5" x14ac:dyDescent="0.2">
      <c r="B95" s="45" t="s">
        <v>210</v>
      </c>
      <c r="C95" s="30" t="s">
        <v>285</v>
      </c>
      <c r="D95" s="57">
        <v>5.4911623699999987</v>
      </c>
    </row>
    <row r="96" spans="2:4" s="5" customFormat="1" ht="25.5" x14ac:dyDescent="0.2">
      <c r="B96" s="45" t="s">
        <v>211</v>
      </c>
      <c r="C96" s="30" t="s">
        <v>257</v>
      </c>
      <c r="D96" s="57">
        <v>4.3109802699999999</v>
      </c>
    </row>
    <row r="97" spans="2:4" s="5" customFormat="1" x14ac:dyDescent="0.2">
      <c r="B97" s="72" t="s">
        <v>232</v>
      </c>
      <c r="C97" s="30" t="s">
        <v>20</v>
      </c>
      <c r="D97" s="59"/>
    </row>
    <row r="98" spans="2:4" s="5" customFormat="1" ht="25.5" x14ac:dyDescent="0.2">
      <c r="B98" s="45" t="s">
        <v>209</v>
      </c>
      <c r="C98" s="30" t="s">
        <v>261</v>
      </c>
      <c r="D98" s="57">
        <v>25.820327199999998</v>
      </c>
    </row>
    <row r="99" spans="2:4" s="5" customFormat="1" ht="25.5" x14ac:dyDescent="0.2">
      <c r="B99" s="45" t="s">
        <v>210</v>
      </c>
      <c r="C99" s="30" t="s">
        <v>302</v>
      </c>
      <c r="D99" s="57">
        <v>25.052941130000001</v>
      </c>
    </row>
    <row r="100" spans="2:4" s="5" customFormat="1" x14ac:dyDescent="0.2">
      <c r="B100" s="45" t="s">
        <v>211</v>
      </c>
      <c r="C100" s="30" t="s">
        <v>346</v>
      </c>
      <c r="D100" s="57">
        <v>4.4831400800000001</v>
      </c>
    </row>
    <row r="101" spans="2:4" s="5" customFormat="1" x14ac:dyDescent="0.2">
      <c r="B101" s="72" t="s">
        <v>233</v>
      </c>
      <c r="C101" s="30" t="s">
        <v>11</v>
      </c>
      <c r="D101" s="59"/>
    </row>
    <row r="102" spans="2:4" s="5" customFormat="1" ht="25.5" x14ac:dyDescent="0.2">
      <c r="B102" s="45" t="s">
        <v>209</v>
      </c>
      <c r="C102" s="30" t="s">
        <v>283</v>
      </c>
      <c r="D102" s="57">
        <v>9.8345806700000011</v>
      </c>
    </row>
    <row r="103" spans="2:4" s="5" customFormat="1" x14ac:dyDescent="0.2">
      <c r="B103" s="45" t="s">
        <v>210</v>
      </c>
      <c r="C103" s="30" t="s">
        <v>307</v>
      </c>
      <c r="D103" s="57">
        <v>9.1395868199999999</v>
      </c>
    </row>
    <row r="104" spans="2:4" s="5" customFormat="1" ht="25.5" x14ac:dyDescent="0.2">
      <c r="B104" s="45" t="s">
        <v>211</v>
      </c>
      <c r="C104" s="30" t="s">
        <v>308</v>
      </c>
      <c r="D104" s="57">
        <v>8.3766840000000009</v>
      </c>
    </row>
    <row r="105" spans="2:4" s="5" customFormat="1" x14ac:dyDescent="0.2">
      <c r="B105" s="72" t="s">
        <v>234</v>
      </c>
      <c r="C105" s="30" t="s">
        <v>275</v>
      </c>
      <c r="D105" s="59"/>
    </row>
    <row r="106" spans="2:4" x14ac:dyDescent="0.2">
      <c r="B106" s="45" t="s">
        <v>209</v>
      </c>
      <c r="C106" s="30" t="s">
        <v>334</v>
      </c>
      <c r="D106" s="57">
        <v>36.287300369999997</v>
      </c>
    </row>
    <row r="107" spans="2:4" x14ac:dyDescent="0.2">
      <c r="B107" s="45" t="s">
        <v>210</v>
      </c>
      <c r="C107" s="30" t="s">
        <v>374</v>
      </c>
      <c r="D107" s="57">
        <v>17.525959159999999</v>
      </c>
    </row>
    <row r="108" spans="2:4" ht="25.5" x14ac:dyDescent="0.2">
      <c r="B108" s="45" t="s">
        <v>211</v>
      </c>
      <c r="C108" s="30" t="s">
        <v>375</v>
      </c>
      <c r="D108" s="57">
        <v>5.7285716600000001</v>
      </c>
    </row>
    <row r="109" spans="2:4" x14ac:dyDescent="0.2">
      <c r="B109" s="72" t="s">
        <v>235</v>
      </c>
      <c r="C109" s="30" t="s">
        <v>32</v>
      </c>
      <c r="D109" s="54"/>
    </row>
    <row r="110" spans="2:4" ht="25.5" x14ac:dyDescent="0.2">
      <c r="B110" s="45" t="s">
        <v>209</v>
      </c>
      <c r="C110" s="51" t="s">
        <v>257</v>
      </c>
      <c r="D110" s="57">
        <v>61.202402999999997</v>
      </c>
    </row>
    <row r="111" spans="2:4" ht="25.5" x14ac:dyDescent="0.2">
      <c r="B111" s="45" t="s">
        <v>210</v>
      </c>
      <c r="C111" s="30" t="s">
        <v>302</v>
      </c>
      <c r="D111" s="57">
        <v>2.43914111</v>
      </c>
    </row>
    <row r="112" spans="2:4" ht="25.5" x14ac:dyDescent="0.2">
      <c r="B112" s="45" t="s">
        <v>211</v>
      </c>
      <c r="C112" s="51" t="s">
        <v>376</v>
      </c>
      <c r="D112" s="57">
        <v>1.84566213</v>
      </c>
    </row>
    <row r="113" spans="2:4" ht="6" customHeight="1" x14ac:dyDescent="0.2">
      <c r="B113" s="55"/>
      <c r="C113" s="34"/>
      <c r="D113" s="58"/>
    </row>
    <row r="114" spans="2:4" x14ac:dyDescent="0.2">
      <c r="C114" s="11"/>
    </row>
    <row r="115" spans="2:4" x14ac:dyDescent="0.2">
      <c r="C115" s="12" t="s">
        <v>144</v>
      </c>
    </row>
    <row r="116" spans="2:4" x14ac:dyDescent="0.2">
      <c r="C116" s="12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Febrero 2025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2025-04-24T08:05:20Z</dcterms:modified>
</cp:coreProperties>
</file>