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-15" yWindow="-15" windowWidth="7680" windowHeight="8295" tabRatio="604"/>
  </bookViews>
  <sheets>
    <sheet name="Par08_I" sheetId="1" r:id="rId1"/>
    <sheet name="Gráficos" sheetId="4" r:id="rId2"/>
  </sheets>
  <definedNames>
    <definedName name="_xlnm.Print_Area" localSheetId="0">Par08_I!$A$1:$I$26</definedName>
  </definedNames>
  <calcPr calcId="152511"/>
</workbook>
</file>

<file path=xl/calcChain.xml><?xml version="1.0" encoding="utf-8"?>
<calcChain xmlns="http://schemas.openxmlformats.org/spreadsheetml/2006/main">
  <c r="B19" i="1" l="1"/>
  <c r="B18" i="1"/>
  <c r="B15" i="1" s="1"/>
  <c r="B17" i="1"/>
  <c r="C17" i="1" l="1"/>
  <c r="C15" i="1" s="1"/>
  <c r="C18" i="1"/>
  <c r="C19" i="1"/>
  <c r="D19" i="1" l="1"/>
  <c r="D18" i="1"/>
  <c r="D17" i="1"/>
  <c r="D15" i="1" s="1"/>
  <c r="F15" i="1" l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W15" i="1"/>
  <c r="DX15" i="1"/>
  <c r="DY15" i="1"/>
  <c r="DZ15" i="1"/>
  <c r="EA15" i="1"/>
  <c r="EB15" i="1"/>
  <c r="EC15" i="1"/>
  <c r="E15" i="1"/>
</calcChain>
</file>

<file path=xl/sharedStrings.xml><?xml version="1.0" encoding="utf-8"?>
<sst xmlns="http://schemas.openxmlformats.org/spreadsheetml/2006/main" count="42" uniqueCount="12">
  <si>
    <t xml:space="preserve">       -</t>
  </si>
  <si>
    <t>Sencillos</t>
  </si>
  <si>
    <t>Dobles</t>
  </si>
  <si>
    <t>Total</t>
  </si>
  <si>
    <r>
      <t>Triples o más</t>
    </r>
    <r>
      <rPr>
        <vertAlign val="superscript"/>
        <sz val="10"/>
        <rFont val="Arial"/>
        <family val="2"/>
      </rPr>
      <t xml:space="preserve"> (*)</t>
    </r>
  </si>
  <si>
    <t>8. Partos inscritos en la Comunidad de Madrid por multiplicidad según año de nacimiento</t>
  </si>
  <si>
    <t>(*) Todos los partos son triples excepto en 1972 que hay uno cuádruple, 1974 uno quíntuple, 1975 dos cuádruples, 1985 y 1989 uno cuádruple, 1990 dos cuádruple, 1992 y 1995 uno cuádruple, 1996 uno cuádruple y uno qúintuple y en 2000, 2002, 2003, 2015 y 2017 uno cuádruple.</t>
  </si>
  <si>
    <t>Datos absolutos</t>
  </si>
  <si>
    <t>Porcentajes</t>
  </si>
  <si>
    <t>8. Partos múltiples inscritos en la Comunidad de Madrid por año del parto</t>
  </si>
  <si>
    <t xml:space="preserve">Fuente: Dirección General de Economía. Comunidad de Madrid. 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</si>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</sst>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000"/>
    <numFmt numFmtId="165" formatCode="#.##0"/>
    <numFmt numFmtId="166" formatCode="\$#.##0\ ;\(\$#.##0\)"/>
    <numFmt numFmtId="167" formatCode="\$#.##000\ ;\(\$#.##000\)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1" applyNumberFormat="0" applyFont="0" applyFill="0" applyAlignment="0" applyProtection="0"/>
  </cellStyleXfs>
  <cellXfs count="31">
    <xf numFmtId="0" fontId="0" fillId="0" borderId="0" xfId="0"/>
    <xf numFmtId="0" fontId="3" fillId="4" borderId="0" xfId="0" applyFont="1" applyFill="1"/>
    <xf numFmtId="0" fontId="0" fillId="4" borderId="0" xfId="0" applyFill="1"/>
    <xf numFmtId="3" fontId="0" fillId="4" borderId="0" xfId="0" applyNumberFormat="1" applyFill="1"/>
    <xf numFmtId="3" fontId="0" fillId="2" borderId="0" xfId="0" applyNumberFormat="1" applyFill="1"/>
    <xf numFmtId="0" fontId="5" fillId="4" borderId="0" xfId="0" applyFont="1" applyFill="1" applyAlignment="1">
      <alignment vertical="center"/>
    </xf>
    <xf numFmtId="0" fontId="6" fillId="5" borderId="2" xfId="0" applyFont="1" applyFill="1" applyBorder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0" fillId="4" borderId="3" xfId="0" applyFill="1" applyBorder="1"/>
    <xf numFmtId="3" fontId="0" fillId="4" borderId="0" xfId="0" quotePrefix="1" applyNumberFormat="1" applyFill="1" applyAlignment="1">
      <alignment horizontal="right"/>
    </xf>
    <xf numFmtId="0" fontId="6" fillId="7" borderId="0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right" vertical="top"/>
    </xf>
    <xf numFmtId="0" fontId="6" fillId="7" borderId="0" xfId="0" applyFont="1" applyFill="1" applyBorder="1" applyAlignment="1">
      <alignment horizontal="left"/>
    </xf>
    <xf numFmtId="4" fontId="0" fillId="4" borderId="0" xfId="0" quotePrefix="1" applyNumberFormat="1" applyFill="1" applyAlignment="1">
      <alignment horizontal="right"/>
    </xf>
    <xf numFmtId="4" fontId="0" fillId="4" borderId="0" xfId="0" applyNumberFormat="1" applyFill="1"/>
    <xf numFmtId="4" fontId="0" fillId="2" borderId="0" xfId="0" applyNumberFormat="1" applyFill="1"/>
    <xf numFmtId="0" fontId="6" fillId="5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3" fontId="0" fillId="4" borderId="0" xfId="0" applyNumberForma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3" fontId="0" fillId="4" borderId="0" xfId="0" applyNumberFormat="1" applyFill="1" applyAlignment="1">
      <alignment horizontal="center" vertical="center"/>
    </xf>
    <xf numFmtId="4" fontId="0" fillId="4" borderId="0" xfId="0" quotePrefix="1" applyNumberFormat="1" applyFill="1" applyAlignment="1">
      <alignment horizontal="center" vertical="center"/>
    </xf>
    <xf numFmtId="0" fontId="6" fillId="5" borderId="2" xfId="0" applyFont="1" applyFill="1" applyBorder="1" applyAlignment="1">
      <alignment vertical="top"/>
    </xf>
    <xf numFmtId="0" fontId="0" fillId="8" borderId="0" xfId="0" applyFill="1"/>
    <xf numFmtId="0" fontId="0" fillId="8" borderId="4" xfId="0" applyFill="1" applyBorder="1"/>
    <xf numFmtId="0" fontId="11" fillId="8" borderId="0" xfId="0" applyFont="1" applyFill="1"/>
    <xf numFmtId="0" fontId="7" fillId="6" borderId="0" xfId="0" applyFont="1" applyFill="1" applyBorder="1" applyAlignment="1"/>
    <xf numFmtId="0" fontId="5" fillId="8" borderId="0" xfId="0" applyFont="1" applyFill="1" applyAlignment="1">
      <alignment wrapText="1"/>
    </xf>
    <xf numFmtId="0" fontId="6" fillId="8" borderId="0" xfId="0" applyFont="1" applyFill="1" applyAlignment="1">
      <alignment wrapText="1"/>
    </xf>
  </cellXfs>
  <cellStyles count="9">
    <cellStyle name="Encabezado 1" xfId="1"/>
    <cellStyle name="Encabezado 2" xfId="2"/>
    <cellStyle name="Fecha" xfId="3"/>
    <cellStyle name="Fijo" xfId="4"/>
    <cellStyle name="Monetario" xfId="5"/>
    <cellStyle name="Monetario0" xfId="6"/>
    <cellStyle name="Normal" xfId="0" builtinId="0"/>
    <cellStyle name="Punto0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  <mruColors>
      <color rgb="FF29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4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552450</xdr:colOff>
      <xdr:row>31</xdr:row>
      <xdr:rowOff>19050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8086725" cy="4972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561975</xdr:colOff>
      <xdr:row>59</xdr:row>
      <xdr:rowOff>38100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38950"/>
          <a:ext cx="8096250" cy="518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5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baseColWidth="10" defaultColWidth="10.28515625" defaultRowHeight="12.75" x14ac:dyDescent="0.2"/>
  <cols>
    <col min="1" max="1" width="33.7109375" style="2" customWidth="1"/>
    <col min="2" max="133" width="9.7109375" style="2" customWidth="1"/>
    <col min="134" max="16384" width="10.28515625" style="2"/>
  </cols>
  <sheetData>
    <row r="1" spans="1:133" ht="39.950000000000003" customHeight="1" x14ac:dyDescent="0.2"/>
    <row r="2" spans="1:133" ht="15" customHeight="1" x14ac:dyDescent="0.2"/>
    <row r="3" spans="1:133" ht="15" customHeight="1" x14ac:dyDescent="0.2">
      <c r="A3" s="5" t="s">
        <v>5</v>
      </c>
    </row>
    <row r="4" spans="1:133" ht="15" customHeight="1" x14ac:dyDescent="0.3">
      <c r="A4" s="1"/>
    </row>
    <row r="5" spans="1:133" ht="24.95" customHeight="1" x14ac:dyDescent="0.2">
      <c r="A5" s="6"/>
      <c r="B5" s="6">
        <v>2021</v>
      </c>
      <c r="C5" s="6">
        <v>2020</v>
      </c>
      <c r="D5" s="6">
        <v>2019</v>
      </c>
      <c r="E5" s="6">
        <v>2018</v>
      </c>
      <c r="F5" s="6">
        <v>2017</v>
      </c>
      <c r="G5" s="6">
        <v>2016</v>
      </c>
      <c r="H5" s="6">
        <v>2015</v>
      </c>
      <c r="I5" s="6">
        <v>2014</v>
      </c>
      <c r="J5" s="6">
        <v>2013</v>
      </c>
      <c r="K5" s="6">
        <v>2012</v>
      </c>
      <c r="L5" s="6">
        <v>2011</v>
      </c>
      <c r="M5" s="6">
        <v>2010</v>
      </c>
      <c r="N5" s="6">
        <v>2009</v>
      </c>
      <c r="O5" s="6">
        <v>2008</v>
      </c>
      <c r="P5" s="6">
        <v>2007</v>
      </c>
      <c r="Q5" s="6">
        <v>2006</v>
      </c>
      <c r="R5" s="6">
        <v>2005</v>
      </c>
      <c r="S5" s="6">
        <v>2004</v>
      </c>
      <c r="T5" s="6">
        <v>2003</v>
      </c>
      <c r="U5" s="6">
        <v>2002</v>
      </c>
      <c r="V5" s="6">
        <v>2001</v>
      </c>
      <c r="W5" s="6">
        <v>2000</v>
      </c>
      <c r="X5" s="6">
        <v>1999</v>
      </c>
      <c r="Y5" s="11">
        <v>1998</v>
      </c>
      <c r="Z5" s="11">
        <v>1997</v>
      </c>
      <c r="AA5" s="11">
        <v>1996</v>
      </c>
      <c r="AB5" s="11">
        <v>1995</v>
      </c>
      <c r="AC5" s="11">
        <v>1994</v>
      </c>
      <c r="AD5" s="11">
        <v>1993</v>
      </c>
      <c r="AE5" s="11">
        <v>1992</v>
      </c>
      <c r="AF5" s="11">
        <v>1991</v>
      </c>
      <c r="AG5" s="11">
        <v>1990</v>
      </c>
      <c r="AH5" s="11">
        <v>1989</v>
      </c>
      <c r="AI5" s="11">
        <v>1988</v>
      </c>
      <c r="AJ5" s="11">
        <v>1987</v>
      </c>
      <c r="AK5" s="11">
        <v>1986</v>
      </c>
      <c r="AL5" s="11">
        <v>1985</v>
      </c>
      <c r="AM5" s="11">
        <v>1984</v>
      </c>
      <c r="AN5" s="11">
        <v>1983</v>
      </c>
      <c r="AO5" s="11">
        <v>1982</v>
      </c>
      <c r="AP5" s="11">
        <v>1981</v>
      </c>
      <c r="AQ5" s="11">
        <v>1980</v>
      </c>
      <c r="AR5" s="11">
        <v>1979</v>
      </c>
      <c r="AS5" s="11">
        <v>1978</v>
      </c>
      <c r="AT5" s="11">
        <v>1977</v>
      </c>
      <c r="AU5" s="11">
        <v>1976</v>
      </c>
      <c r="AV5" s="11">
        <v>1975</v>
      </c>
      <c r="AW5" s="6">
        <v>1974</v>
      </c>
      <c r="AX5" s="6">
        <v>1973</v>
      </c>
      <c r="AY5" s="6">
        <v>1972</v>
      </c>
      <c r="AZ5" s="6">
        <v>1971</v>
      </c>
      <c r="BA5" s="6">
        <v>1970</v>
      </c>
      <c r="BB5" s="6">
        <v>1969</v>
      </c>
      <c r="BC5" s="6">
        <v>1968</v>
      </c>
      <c r="BD5" s="6">
        <v>1967</v>
      </c>
      <c r="BE5" s="6">
        <v>1966</v>
      </c>
      <c r="BF5" s="6">
        <v>1965</v>
      </c>
      <c r="BG5" s="6">
        <v>1964</v>
      </c>
      <c r="BH5" s="6">
        <v>1963</v>
      </c>
      <c r="BI5" s="11">
        <v>1962</v>
      </c>
      <c r="BJ5" s="6">
        <v>1961</v>
      </c>
      <c r="BK5" s="6">
        <v>1960</v>
      </c>
      <c r="BL5" s="6">
        <v>1959</v>
      </c>
      <c r="BM5" s="6">
        <v>1958</v>
      </c>
      <c r="BN5" s="6">
        <v>1957</v>
      </c>
      <c r="BO5" s="6">
        <v>1956</v>
      </c>
      <c r="BP5" s="6">
        <v>1955</v>
      </c>
      <c r="BQ5" s="6">
        <v>1954</v>
      </c>
      <c r="BR5" s="6">
        <v>1953</v>
      </c>
      <c r="BS5" s="6">
        <v>1952</v>
      </c>
      <c r="BT5" s="6">
        <v>1951</v>
      </c>
      <c r="BU5" s="6">
        <v>1950</v>
      </c>
      <c r="BV5" s="6">
        <v>1949</v>
      </c>
      <c r="BW5" s="6">
        <v>1948</v>
      </c>
      <c r="BX5" s="6">
        <v>1947</v>
      </c>
      <c r="BY5" s="6">
        <v>1946</v>
      </c>
      <c r="BZ5" s="6">
        <v>1945</v>
      </c>
      <c r="CA5" s="6">
        <v>1944</v>
      </c>
      <c r="CB5" s="6">
        <v>1943</v>
      </c>
      <c r="CC5" s="6">
        <v>1942</v>
      </c>
      <c r="CD5" s="6">
        <v>1941</v>
      </c>
      <c r="CE5" s="6">
        <v>1940</v>
      </c>
      <c r="CF5" s="6">
        <v>1939</v>
      </c>
      <c r="CG5" s="6">
        <v>1938</v>
      </c>
      <c r="CH5" s="6">
        <v>1937</v>
      </c>
      <c r="CI5" s="6">
        <v>1936</v>
      </c>
      <c r="CJ5" s="6">
        <v>1935</v>
      </c>
      <c r="CK5" s="6">
        <v>1934</v>
      </c>
      <c r="CL5" s="6">
        <v>1933</v>
      </c>
      <c r="CM5" s="6">
        <v>1932</v>
      </c>
      <c r="CN5" s="6">
        <v>1931</v>
      </c>
      <c r="CO5" s="6">
        <v>1930</v>
      </c>
      <c r="CP5" s="6">
        <v>1929</v>
      </c>
      <c r="CQ5" s="6">
        <v>1928</v>
      </c>
      <c r="CR5" s="6">
        <v>1927</v>
      </c>
      <c r="CS5" s="6">
        <v>1926</v>
      </c>
      <c r="CT5" s="6">
        <v>1925</v>
      </c>
      <c r="CU5" s="6">
        <v>1924</v>
      </c>
      <c r="CV5" s="6">
        <v>1923</v>
      </c>
      <c r="CW5" s="6">
        <v>1922</v>
      </c>
      <c r="CX5" s="6">
        <v>1921</v>
      </c>
      <c r="CY5" s="6">
        <v>1920</v>
      </c>
      <c r="CZ5" s="6">
        <v>1919</v>
      </c>
      <c r="DA5" s="6">
        <v>1918</v>
      </c>
      <c r="DB5" s="6">
        <v>1917</v>
      </c>
      <c r="DC5" s="6">
        <v>1916</v>
      </c>
      <c r="DD5" s="6">
        <v>1915</v>
      </c>
      <c r="DE5" s="6">
        <v>1914</v>
      </c>
      <c r="DF5" s="6">
        <v>1913</v>
      </c>
      <c r="DG5" s="6">
        <v>1912</v>
      </c>
      <c r="DH5" s="6">
        <v>1911</v>
      </c>
      <c r="DI5" s="6">
        <v>1910</v>
      </c>
      <c r="DJ5" s="6">
        <v>1909</v>
      </c>
      <c r="DK5" s="6">
        <v>1908</v>
      </c>
      <c r="DL5" s="6">
        <v>1907</v>
      </c>
      <c r="DM5" s="6">
        <v>1906</v>
      </c>
      <c r="DN5" s="6">
        <v>1905</v>
      </c>
      <c r="DO5" s="6">
        <v>1904</v>
      </c>
      <c r="DP5" s="6">
        <v>1903</v>
      </c>
      <c r="DQ5" s="6">
        <v>1902</v>
      </c>
      <c r="DR5" s="6">
        <v>1901</v>
      </c>
      <c r="DS5" s="11">
        <v>1900</v>
      </c>
      <c r="DT5" s="24" t="s">
        <v>0</v>
      </c>
      <c r="DU5" s="24" t="s">
        <v>0</v>
      </c>
      <c r="DV5" s="24" t="s">
        <v>0</v>
      </c>
      <c r="DW5" s="6">
        <v>1870</v>
      </c>
      <c r="DX5" s="6">
        <v>1869</v>
      </c>
      <c r="DY5" s="6">
        <v>1868</v>
      </c>
      <c r="DZ5" s="6">
        <v>1867</v>
      </c>
      <c r="EA5" s="6">
        <v>1866</v>
      </c>
      <c r="EB5" s="6">
        <v>1865</v>
      </c>
      <c r="EC5" s="6">
        <v>1864</v>
      </c>
    </row>
    <row r="6" spans="1:133" ht="15" customHeight="1" x14ac:dyDescent="0.2">
      <c r="A6" s="10"/>
      <c r="B6" s="9"/>
      <c r="C6" s="9"/>
      <c r="D6" s="9"/>
      <c r="E6" s="9"/>
      <c r="F6" s="9"/>
      <c r="G6" s="9"/>
      <c r="H6" s="9"/>
      <c r="I6" s="9"/>
    </row>
    <row r="7" spans="1:133" ht="15" customHeight="1" x14ac:dyDescent="0.2">
      <c r="A7" s="12" t="s">
        <v>7</v>
      </c>
      <c r="B7" s="9"/>
      <c r="C7" s="9"/>
      <c r="D7" s="9"/>
      <c r="E7" s="9"/>
      <c r="F7" s="9"/>
      <c r="G7" s="9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</row>
    <row r="8" spans="1:133" ht="15" customHeight="1" x14ac:dyDescent="0.2">
      <c r="A8" s="17" t="s">
        <v>3</v>
      </c>
      <c r="B8" s="9">
        <v>51528</v>
      </c>
      <c r="C8" s="9">
        <v>52106</v>
      </c>
      <c r="D8" s="9">
        <v>55825</v>
      </c>
      <c r="E8" s="9">
        <v>57489</v>
      </c>
      <c r="F8" s="9">
        <v>60297</v>
      </c>
      <c r="G8" s="9">
        <v>62952</v>
      </c>
      <c r="H8" s="9">
        <v>64313</v>
      </c>
      <c r="I8" s="9">
        <v>64934</v>
      </c>
      <c r="J8" s="3">
        <v>64792</v>
      </c>
      <c r="K8" s="3">
        <v>68796</v>
      </c>
      <c r="L8" s="3">
        <v>71421</v>
      </c>
      <c r="M8" s="3">
        <v>73120</v>
      </c>
      <c r="N8" s="3">
        <v>75161</v>
      </c>
      <c r="O8" s="3">
        <v>78186</v>
      </c>
      <c r="P8" s="3">
        <v>74271</v>
      </c>
      <c r="Q8" s="3">
        <v>71664</v>
      </c>
      <c r="R8" s="3">
        <v>69071</v>
      </c>
      <c r="S8" s="3">
        <v>68662</v>
      </c>
      <c r="T8" s="3">
        <v>66618</v>
      </c>
      <c r="U8" s="3">
        <v>62758</v>
      </c>
      <c r="V8" s="3">
        <v>59355</v>
      </c>
      <c r="W8" s="3">
        <v>56246</v>
      </c>
      <c r="X8" s="3">
        <v>51826</v>
      </c>
      <c r="Y8" s="3">
        <v>48862</v>
      </c>
      <c r="Z8" s="3">
        <v>48720</v>
      </c>
      <c r="AA8" s="3">
        <v>47471</v>
      </c>
      <c r="AB8" s="3">
        <v>47007</v>
      </c>
      <c r="AC8" s="3">
        <v>47737</v>
      </c>
      <c r="AD8" s="3">
        <v>49597</v>
      </c>
      <c r="AE8" s="3">
        <v>50841</v>
      </c>
      <c r="AF8" s="3">
        <v>49843</v>
      </c>
      <c r="AG8" s="3">
        <v>50553</v>
      </c>
      <c r="AH8" s="3">
        <v>51658</v>
      </c>
      <c r="AI8" s="3">
        <v>52139</v>
      </c>
      <c r="AJ8" s="3">
        <v>53888</v>
      </c>
      <c r="AK8" s="3">
        <v>55260</v>
      </c>
      <c r="AL8" s="3">
        <v>57788</v>
      </c>
      <c r="AM8" s="3">
        <v>60329</v>
      </c>
      <c r="AN8" s="3">
        <v>61589</v>
      </c>
      <c r="AO8" s="3">
        <v>66184</v>
      </c>
      <c r="AP8" s="3">
        <v>69545</v>
      </c>
      <c r="AQ8" s="3">
        <v>73422</v>
      </c>
      <c r="AR8" s="3">
        <v>79460</v>
      </c>
      <c r="AS8" s="3">
        <v>84929</v>
      </c>
      <c r="AT8" s="3">
        <v>89192</v>
      </c>
      <c r="AU8" s="3">
        <v>93154</v>
      </c>
      <c r="AV8" s="3">
        <v>91985</v>
      </c>
      <c r="AW8" s="3">
        <v>94648</v>
      </c>
      <c r="AX8" s="3">
        <v>89458</v>
      </c>
      <c r="AY8" s="3">
        <v>88674</v>
      </c>
      <c r="AZ8" s="3">
        <v>87902</v>
      </c>
      <c r="BA8" s="3">
        <v>83863</v>
      </c>
      <c r="BB8" s="3">
        <v>82167</v>
      </c>
      <c r="BC8" s="3">
        <v>79704</v>
      </c>
      <c r="BD8" s="3">
        <v>79490</v>
      </c>
      <c r="BE8" s="3">
        <v>75442</v>
      </c>
      <c r="BF8" s="3">
        <v>74326</v>
      </c>
      <c r="BG8" s="3">
        <v>72873</v>
      </c>
      <c r="BH8" s="3">
        <v>66614</v>
      </c>
      <c r="BI8" s="3">
        <v>64457</v>
      </c>
      <c r="BJ8" s="3">
        <v>61866</v>
      </c>
      <c r="BK8" s="3">
        <v>60918</v>
      </c>
      <c r="BL8" s="3">
        <v>57745</v>
      </c>
      <c r="BM8" s="3">
        <v>56364</v>
      </c>
      <c r="BN8" s="3">
        <v>53831</v>
      </c>
      <c r="BO8" s="3">
        <v>46961</v>
      </c>
      <c r="BP8" s="3">
        <v>42722</v>
      </c>
      <c r="BQ8" s="3">
        <v>38530</v>
      </c>
      <c r="BR8" s="3">
        <v>37699</v>
      </c>
      <c r="BS8" s="3">
        <v>36101</v>
      </c>
      <c r="BT8" s="3">
        <v>34387</v>
      </c>
      <c r="BU8" s="3">
        <v>34492</v>
      </c>
      <c r="BV8" s="3">
        <v>35103</v>
      </c>
      <c r="BW8" s="3">
        <v>38095</v>
      </c>
      <c r="BX8" s="3">
        <v>34697</v>
      </c>
      <c r="BY8" s="3">
        <v>34055</v>
      </c>
      <c r="BZ8" s="3">
        <v>35476</v>
      </c>
      <c r="CA8" s="3">
        <v>35332</v>
      </c>
      <c r="CB8" s="3">
        <v>33991</v>
      </c>
      <c r="CC8" s="3">
        <v>27794</v>
      </c>
      <c r="CD8" s="3">
        <v>28103</v>
      </c>
      <c r="CE8" s="3">
        <v>38948</v>
      </c>
      <c r="CF8" s="3">
        <v>19722</v>
      </c>
      <c r="CG8" s="3">
        <v>25430</v>
      </c>
      <c r="CH8" s="3">
        <v>26630</v>
      </c>
      <c r="CI8" s="3">
        <v>34535</v>
      </c>
      <c r="CJ8" s="3">
        <v>35197</v>
      </c>
      <c r="CK8" s="3">
        <v>36425</v>
      </c>
      <c r="CL8" s="3">
        <v>37295</v>
      </c>
      <c r="CM8" s="3">
        <v>39523</v>
      </c>
      <c r="CN8" s="3">
        <v>37950</v>
      </c>
      <c r="CO8" s="3">
        <v>38180</v>
      </c>
      <c r="CP8" s="3">
        <v>37193</v>
      </c>
      <c r="CQ8" s="3">
        <v>36087</v>
      </c>
      <c r="CR8" s="3">
        <v>34322</v>
      </c>
      <c r="CS8" s="3">
        <v>34951</v>
      </c>
      <c r="CT8" s="3">
        <v>34392</v>
      </c>
      <c r="CU8" s="3">
        <v>34354</v>
      </c>
      <c r="CV8" s="3">
        <v>34004</v>
      </c>
      <c r="CW8" s="3">
        <v>32223</v>
      </c>
      <c r="CX8" s="3">
        <v>31681</v>
      </c>
      <c r="CY8" s="3">
        <v>29250</v>
      </c>
      <c r="CZ8" s="3">
        <v>26732</v>
      </c>
      <c r="DA8" s="3">
        <v>27867</v>
      </c>
      <c r="DB8" s="3">
        <v>28043</v>
      </c>
      <c r="DC8" s="3">
        <v>27898</v>
      </c>
      <c r="DD8" s="3">
        <v>28216</v>
      </c>
      <c r="DE8" s="3">
        <v>27704</v>
      </c>
      <c r="DF8" s="3">
        <v>27781</v>
      </c>
      <c r="DG8" s="3">
        <v>28169</v>
      </c>
      <c r="DH8" s="3">
        <v>27010</v>
      </c>
      <c r="DI8" s="3">
        <v>26924</v>
      </c>
      <c r="DJ8" s="3">
        <v>26473</v>
      </c>
      <c r="DK8" s="3">
        <v>26984</v>
      </c>
      <c r="DL8" s="3">
        <v>26149</v>
      </c>
      <c r="DM8" s="3">
        <v>26479</v>
      </c>
      <c r="DN8" s="3">
        <v>26362</v>
      </c>
      <c r="DO8" s="3">
        <v>25609</v>
      </c>
      <c r="DP8" s="3">
        <v>26988</v>
      </c>
      <c r="DQ8" s="3">
        <v>25773</v>
      </c>
      <c r="DR8" s="3">
        <v>25509</v>
      </c>
      <c r="DS8" s="3">
        <v>24809</v>
      </c>
      <c r="DT8" s="22" t="s">
        <v>0</v>
      </c>
      <c r="DU8" s="22" t="s">
        <v>0</v>
      </c>
      <c r="DV8" s="22" t="s">
        <v>0</v>
      </c>
      <c r="DW8" s="3">
        <v>19362</v>
      </c>
      <c r="DX8" s="3">
        <v>19117</v>
      </c>
      <c r="DY8" s="3">
        <v>18960</v>
      </c>
      <c r="DZ8" s="3">
        <v>19013</v>
      </c>
      <c r="EA8" s="3">
        <v>19177</v>
      </c>
      <c r="EB8" s="3">
        <v>19745</v>
      </c>
      <c r="EC8" s="3">
        <v>19274</v>
      </c>
    </row>
    <row r="9" spans="1:133" ht="15" customHeight="1" x14ac:dyDescent="0.2">
      <c r="A9" s="17"/>
      <c r="C9" s="9"/>
      <c r="D9" s="9"/>
      <c r="E9" s="9"/>
      <c r="F9" s="9"/>
      <c r="G9" s="9"/>
      <c r="H9" s="9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22"/>
      <c r="DU9" s="22"/>
      <c r="DV9" s="22"/>
      <c r="DW9" s="3"/>
      <c r="DX9" s="3"/>
      <c r="DY9" s="3"/>
      <c r="DZ9" s="3"/>
      <c r="EA9" s="3"/>
      <c r="EB9" s="3"/>
      <c r="EC9" s="3"/>
    </row>
    <row r="10" spans="1:133" ht="15" customHeight="1" x14ac:dyDescent="0.2">
      <c r="A10" s="17" t="s">
        <v>1</v>
      </c>
      <c r="B10" s="9">
        <v>50699</v>
      </c>
      <c r="C10" s="9">
        <v>51265</v>
      </c>
      <c r="D10" s="9">
        <v>54798</v>
      </c>
      <c r="E10" s="9">
        <v>56289</v>
      </c>
      <c r="F10" s="9">
        <v>58956</v>
      </c>
      <c r="G10" s="9">
        <v>61410</v>
      </c>
      <c r="H10" s="9">
        <v>62812</v>
      </c>
      <c r="I10" s="9">
        <v>63387</v>
      </c>
      <c r="J10" s="3">
        <v>63358</v>
      </c>
      <c r="K10" s="3">
        <v>67250</v>
      </c>
      <c r="L10" s="3">
        <v>69932</v>
      </c>
      <c r="M10" s="3">
        <v>71614</v>
      </c>
      <c r="N10" s="3">
        <v>73610</v>
      </c>
      <c r="O10" s="3">
        <v>76700</v>
      </c>
      <c r="P10" s="3">
        <v>72838</v>
      </c>
      <c r="Q10" s="3">
        <v>70364</v>
      </c>
      <c r="R10" s="3">
        <v>67819</v>
      </c>
      <c r="S10" s="3">
        <v>67451</v>
      </c>
      <c r="T10" s="3">
        <v>65381</v>
      </c>
      <c r="U10" s="3">
        <v>61672</v>
      </c>
      <c r="V10" s="3">
        <v>58326</v>
      </c>
      <c r="W10" s="3">
        <v>55330</v>
      </c>
      <c r="X10" s="3">
        <v>51044</v>
      </c>
      <c r="Y10" s="3">
        <v>48192</v>
      </c>
      <c r="Z10" s="3">
        <v>48080</v>
      </c>
      <c r="AA10" s="3">
        <v>46878</v>
      </c>
      <c r="AB10" s="3">
        <v>46422</v>
      </c>
      <c r="AC10" s="3">
        <v>47196</v>
      </c>
      <c r="AD10" s="3">
        <v>49055</v>
      </c>
      <c r="AE10" s="3">
        <v>50303</v>
      </c>
      <c r="AF10" s="3">
        <v>49325</v>
      </c>
      <c r="AG10" s="3">
        <v>50034</v>
      </c>
      <c r="AH10" s="3">
        <v>51182</v>
      </c>
      <c r="AI10" s="3">
        <v>51654</v>
      </c>
      <c r="AJ10" s="3">
        <v>53389</v>
      </c>
      <c r="AK10" s="3">
        <v>54768</v>
      </c>
      <c r="AL10" s="3">
        <v>57285</v>
      </c>
      <c r="AM10" s="3">
        <v>59814</v>
      </c>
      <c r="AN10" s="3">
        <v>61116</v>
      </c>
      <c r="AO10" s="3">
        <v>65357</v>
      </c>
      <c r="AP10" s="3">
        <v>68620</v>
      </c>
      <c r="AQ10" s="3">
        <v>72911</v>
      </c>
      <c r="AR10" s="3">
        <v>78769</v>
      </c>
      <c r="AS10" s="3">
        <v>84219</v>
      </c>
      <c r="AT10" s="3">
        <v>88441</v>
      </c>
      <c r="AU10" s="3">
        <v>92422</v>
      </c>
      <c r="AV10" s="3">
        <v>91184</v>
      </c>
      <c r="AW10" s="3">
        <v>93854</v>
      </c>
      <c r="AX10" s="3">
        <v>88704</v>
      </c>
      <c r="AY10" s="3">
        <v>87869</v>
      </c>
      <c r="AZ10" s="3">
        <v>87198</v>
      </c>
      <c r="BA10" s="3">
        <v>83200</v>
      </c>
      <c r="BB10" s="3">
        <v>81540</v>
      </c>
      <c r="BC10" s="3">
        <v>78901</v>
      </c>
      <c r="BD10" s="3">
        <v>78762</v>
      </c>
      <c r="BE10" s="3">
        <v>74729</v>
      </c>
      <c r="BF10" s="3">
        <v>73620</v>
      </c>
      <c r="BG10" s="3">
        <v>72224</v>
      </c>
      <c r="BH10" s="3">
        <v>66060</v>
      </c>
      <c r="BI10" s="3">
        <v>63867</v>
      </c>
      <c r="BJ10" s="3">
        <v>61312</v>
      </c>
      <c r="BK10" s="3">
        <v>60366</v>
      </c>
      <c r="BL10" s="3">
        <v>57260</v>
      </c>
      <c r="BM10" s="3">
        <v>55857</v>
      </c>
      <c r="BN10" s="3">
        <v>53317</v>
      </c>
      <c r="BO10" s="3">
        <v>46505</v>
      </c>
      <c r="BP10" s="3">
        <v>42339</v>
      </c>
      <c r="BQ10" s="3">
        <v>38186</v>
      </c>
      <c r="BR10" s="3">
        <v>37356</v>
      </c>
      <c r="BS10" s="3">
        <v>35796</v>
      </c>
      <c r="BT10" s="3">
        <v>34072</v>
      </c>
      <c r="BU10" s="3">
        <v>34180</v>
      </c>
      <c r="BV10" s="3">
        <v>34785</v>
      </c>
      <c r="BW10" s="3">
        <v>37735</v>
      </c>
      <c r="BX10" s="3">
        <v>34395</v>
      </c>
      <c r="BY10" s="3">
        <v>33701</v>
      </c>
      <c r="BZ10" s="3">
        <v>35138</v>
      </c>
      <c r="CA10" s="3">
        <v>35000</v>
      </c>
      <c r="CB10" s="3">
        <v>33640</v>
      </c>
      <c r="CC10" s="3">
        <v>27475</v>
      </c>
      <c r="CD10" s="3">
        <v>27826</v>
      </c>
      <c r="CE10" s="3">
        <v>38561</v>
      </c>
      <c r="CF10" s="3">
        <v>19556</v>
      </c>
      <c r="CG10" s="3">
        <v>25304</v>
      </c>
      <c r="CH10" s="3">
        <v>26499</v>
      </c>
      <c r="CI10" s="3">
        <v>34265</v>
      </c>
      <c r="CJ10" s="3">
        <v>34907</v>
      </c>
      <c r="CK10" s="3">
        <v>36146</v>
      </c>
      <c r="CL10" s="3">
        <v>37013</v>
      </c>
      <c r="CM10" s="3">
        <v>39320</v>
      </c>
      <c r="CN10" s="3">
        <v>37768</v>
      </c>
      <c r="CO10" s="3">
        <v>37812</v>
      </c>
      <c r="CP10" s="3">
        <v>36873</v>
      </c>
      <c r="CQ10" s="3">
        <v>35723</v>
      </c>
      <c r="CR10" s="3">
        <v>34017</v>
      </c>
      <c r="CS10" s="3">
        <v>34656</v>
      </c>
      <c r="CT10" s="3">
        <v>34129</v>
      </c>
      <c r="CU10" s="3">
        <v>34066</v>
      </c>
      <c r="CV10" s="3">
        <v>33693</v>
      </c>
      <c r="CW10" s="3">
        <v>31929</v>
      </c>
      <c r="CX10" s="3">
        <v>31402</v>
      </c>
      <c r="CY10" s="3">
        <v>28979</v>
      </c>
      <c r="CZ10" s="3">
        <v>26548</v>
      </c>
      <c r="DA10" s="3">
        <v>27676</v>
      </c>
      <c r="DB10" s="3">
        <v>27851</v>
      </c>
      <c r="DC10" s="3">
        <v>27697</v>
      </c>
      <c r="DD10" s="3">
        <v>28009</v>
      </c>
      <c r="DE10" s="3">
        <v>27501</v>
      </c>
      <c r="DF10" s="3">
        <v>27594</v>
      </c>
      <c r="DG10" s="3">
        <v>27991</v>
      </c>
      <c r="DH10" s="3">
        <v>26834</v>
      </c>
      <c r="DI10" s="3">
        <v>26759</v>
      </c>
      <c r="DJ10" s="3">
        <v>26328</v>
      </c>
      <c r="DK10" s="3">
        <v>26813</v>
      </c>
      <c r="DL10" s="3">
        <v>25963</v>
      </c>
      <c r="DM10" s="3">
        <v>26276</v>
      </c>
      <c r="DN10" s="3">
        <v>26182</v>
      </c>
      <c r="DO10" s="3">
        <v>25428</v>
      </c>
      <c r="DP10" s="3">
        <v>26845</v>
      </c>
      <c r="DQ10" s="3">
        <v>25666</v>
      </c>
      <c r="DR10" s="3">
        <v>25413</v>
      </c>
      <c r="DS10" s="3">
        <v>24658</v>
      </c>
      <c r="DT10" s="22" t="s">
        <v>0</v>
      </c>
      <c r="DU10" s="22" t="s">
        <v>0</v>
      </c>
      <c r="DV10" s="22" t="s">
        <v>0</v>
      </c>
      <c r="DW10" s="3">
        <v>19237</v>
      </c>
      <c r="DX10" s="3">
        <v>19018</v>
      </c>
      <c r="DY10" s="3">
        <v>18852</v>
      </c>
      <c r="DZ10" s="3">
        <v>18874</v>
      </c>
      <c r="EA10" s="3">
        <v>19067</v>
      </c>
      <c r="EB10" s="3">
        <v>19643</v>
      </c>
      <c r="EC10" s="3">
        <v>19154</v>
      </c>
    </row>
    <row r="11" spans="1:133" ht="15" customHeight="1" x14ac:dyDescent="0.2">
      <c r="A11" s="17" t="s">
        <v>2</v>
      </c>
      <c r="B11" s="9">
        <v>821</v>
      </c>
      <c r="C11" s="9">
        <v>832</v>
      </c>
      <c r="D11" s="9">
        <v>1014</v>
      </c>
      <c r="E11" s="9">
        <v>1187</v>
      </c>
      <c r="F11" s="9">
        <v>1316</v>
      </c>
      <c r="G11" s="9">
        <v>1523</v>
      </c>
      <c r="H11" s="9">
        <v>1483</v>
      </c>
      <c r="I11" s="9">
        <v>1517</v>
      </c>
      <c r="J11" s="3">
        <v>1413</v>
      </c>
      <c r="K11" s="3">
        <v>1521</v>
      </c>
      <c r="L11" s="3">
        <v>1455</v>
      </c>
      <c r="M11" s="3">
        <v>1477</v>
      </c>
      <c r="N11" s="3">
        <v>1516</v>
      </c>
      <c r="O11" s="3">
        <v>1456</v>
      </c>
      <c r="P11" s="3">
        <v>1402</v>
      </c>
      <c r="Q11" s="3">
        <v>1272</v>
      </c>
      <c r="R11" s="3">
        <v>1216</v>
      </c>
      <c r="S11" s="3">
        <v>1167</v>
      </c>
      <c r="T11" s="3">
        <v>1192</v>
      </c>
      <c r="U11" s="3">
        <v>1044</v>
      </c>
      <c r="V11" s="3">
        <v>980</v>
      </c>
      <c r="W11" s="3">
        <v>869</v>
      </c>
      <c r="X11" s="3">
        <v>753</v>
      </c>
      <c r="Y11" s="3">
        <v>642</v>
      </c>
      <c r="Z11" s="3">
        <v>609</v>
      </c>
      <c r="AA11" s="3">
        <v>574</v>
      </c>
      <c r="AB11" s="3">
        <v>576</v>
      </c>
      <c r="AC11" s="3">
        <v>534</v>
      </c>
      <c r="AD11" s="3">
        <v>534</v>
      </c>
      <c r="AE11" s="3">
        <v>526</v>
      </c>
      <c r="AF11" s="3">
        <v>508</v>
      </c>
      <c r="AG11" s="3">
        <v>503</v>
      </c>
      <c r="AH11" s="3">
        <v>463</v>
      </c>
      <c r="AI11" s="3">
        <v>475</v>
      </c>
      <c r="AJ11" s="3">
        <v>491</v>
      </c>
      <c r="AK11" s="3">
        <v>485</v>
      </c>
      <c r="AL11" s="3">
        <v>490</v>
      </c>
      <c r="AM11" s="3">
        <v>510</v>
      </c>
      <c r="AN11" s="3">
        <v>464</v>
      </c>
      <c r="AO11" s="3">
        <v>796</v>
      </c>
      <c r="AP11" s="3">
        <v>862</v>
      </c>
      <c r="AQ11" s="3">
        <v>499</v>
      </c>
      <c r="AR11" s="3">
        <v>681</v>
      </c>
      <c r="AS11" s="3">
        <v>703</v>
      </c>
      <c r="AT11" s="3">
        <v>747</v>
      </c>
      <c r="AU11" s="3">
        <v>725</v>
      </c>
      <c r="AV11" s="3">
        <v>789</v>
      </c>
      <c r="AW11" s="3">
        <v>788</v>
      </c>
      <c r="AX11" s="3">
        <v>748</v>
      </c>
      <c r="AY11" s="3">
        <v>798</v>
      </c>
      <c r="AZ11" s="3">
        <v>701</v>
      </c>
      <c r="BA11" s="3">
        <v>661</v>
      </c>
      <c r="BB11" s="3">
        <v>622</v>
      </c>
      <c r="BC11" s="3">
        <v>795</v>
      </c>
      <c r="BD11" s="3">
        <v>724</v>
      </c>
      <c r="BE11" s="3">
        <v>706</v>
      </c>
      <c r="BF11" s="3">
        <v>704</v>
      </c>
      <c r="BG11" s="3">
        <v>640</v>
      </c>
      <c r="BH11" s="3">
        <v>548</v>
      </c>
      <c r="BI11" s="3">
        <v>585</v>
      </c>
      <c r="BJ11" s="3">
        <v>552</v>
      </c>
      <c r="BK11" s="3">
        <v>550</v>
      </c>
      <c r="BL11" s="3">
        <v>477</v>
      </c>
      <c r="BM11" s="3">
        <v>499</v>
      </c>
      <c r="BN11" s="3">
        <v>510</v>
      </c>
      <c r="BO11" s="3">
        <v>444</v>
      </c>
      <c r="BP11" s="3">
        <v>373</v>
      </c>
      <c r="BQ11" s="3">
        <v>342</v>
      </c>
      <c r="BR11" s="3">
        <v>341</v>
      </c>
      <c r="BS11" s="3">
        <v>303</v>
      </c>
      <c r="BT11" s="3">
        <v>312</v>
      </c>
      <c r="BU11" s="3">
        <v>310</v>
      </c>
      <c r="BV11" s="3">
        <v>312</v>
      </c>
      <c r="BW11" s="3">
        <v>358</v>
      </c>
      <c r="BX11" s="3">
        <v>299</v>
      </c>
      <c r="BY11" s="3">
        <v>352</v>
      </c>
      <c r="BZ11" s="3">
        <v>332</v>
      </c>
      <c r="CA11" s="3">
        <v>328</v>
      </c>
      <c r="CB11" s="3">
        <v>349</v>
      </c>
      <c r="CC11" s="3">
        <v>316</v>
      </c>
      <c r="CD11" s="3">
        <v>275</v>
      </c>
      <c r="CE11" s="3">
        <v>384</v>
      </c>
      <c r="CF11" s="3">
        <v>166</v>
      </c>
      <c r="CG11" s="3">
        <v>126</v>
      </c>
      <c r="CH11" s="3">
        <v>130</v>
      </c>
      <c r="CI11" s="3">
        <v>268</v>
      </c>
      <c r="CJ11" s="3">
        <v>288</v>
      </c>
      <c r="CK11" s="3">
        <v>277</v>
      </c>
      <c r="CL11" s="3">
        <v>279</v>
      </c>
      <c r="CM11" s="3">
        <v>202</v>
      </c>
      <c r="CN11" s="3">
        <v>181</v>
      </c>
      <c r="CO11" s="3">
        <v>364</v>
      </c>
      <c r="CP11" s="3">
        <v>315</v>
      </c>
      <c r="CQ11" s="3">
        <v>360</v>
      </c>
      <c r="CR11" s="3">
        <v>304</v>
      </c>
      <c r="CS11" s="3">
        <v>293</v>
      </c>
      <c r="CT11" s="3">
        <v>263</v>
      </c>
      <c r="CU11" s="3">
        <v>285</v>
      </c>
      <c r="CV11" s="3">
        <v>311</v>
      </c>
      <c r="CW11" s="3">
        <v>293</v>
      </c>
      <c r="CX11" s="3">
        <v>277</v>
      </c>
      <c r="CY11" s="3">
        <v>270</v>
      </c>
      <c r="CZ11" s="3">
        <v>184</v>
      </c>
      <c r="DA11" s="3">
        <v>189</v>
      </c>
      <c r="DB11" s="3">
        <v>190</v>
      </c>
      <c r="DC11" s="3">
        <v>199</v>
      </c>
      <c r="DD11" s="3">
        <v>202</v>
      </c>
      <c r="DE11" s="3">
        <v>202</v>
      </c>
      <c r="DF11" s="3">
        <v>184</v>
      </c>
      <c r="DG11" s="3">
        <v>176</v>
      </c>
      <c r="DH11" s="3">
        <v>174</v>
      </c>
      <c r="DI11" s="3">
        <v>165</v>
      </c>
      <c r="DJ11" s="3">
        <v>145</v>
      </c>
      <c r="DK11" s="3">
        <v>168</v>
      </c>
      <c r="DL11" s="3">
        <v>186</v>
      </c>
      <c r="DM11" s="3">
        <v>203</v>
      </c>
      <c r="DN11" s="3">
        <v>180</v>
      </c>
      <c r="DO11" s="3">
        <v>180</v>
      </c>
      <c r="DP11" s="3">
        <v>142</v>
      </c>
      <c r="DQ11" s="3">
        <v>107</v>
      </c>
      <c r="DR11" s="3">
        <v>93</v>
      </c>
      <c r="DS11" s="3">
        <v>149</v>
      </c>
      <c r="DT11" s="22" t="s">
        <v>0</v>
      </c>
      <c r="DU11" s="22" t="s">
        <v>0</v>
      </c>
      <c r="DV11" s="22" t="s">
        <v>0</v>
      </c>
      <c r="DW11" s="3">
        <v>124</v>
      </c>
      <c r="DX11" s="3">
        <v>98</v>
      </c>
      <c r="DY11" s="3">
        <v>106</v>
      </c>
      <c r="DZ11" s="3">
        <v>139</v>
      </c>
      <c r="EA11" s="3">
        <v>107</v>
      </c>
      <c r="EB11" s="3">
        <v>101</v>
      </c>
      <c r="EC11" s="3">
        <v>117</v>
      </c>
    </row>
    <row r="12" spans="1:133" ht="15" customHeight="1" x14ac:dyDescent="0.2">
      <c r="A12" s="17" t="s">
        <v>4</v>
      </c>
      <c r="B12" s="9">
        <v>8</v>
      </c>
      <c r="C12" s="9">
        <v>9</v>
      </c>
      <c r="D12" s="9">
        <v>13</v>
      </c>
      <c r="E12" s="9">
        <v>13</v>
      </c>
      <c r="F12" s="9">
        <v>25</v>
      </c>
      <c r="G12" s="9">
        <v>19</v>
      </c>
      <c r="H12" s="9">
        <v>18</v>
      </c>
      <c r="I12" s="9">
        <v>30</v>
      </c>
      <c r="J12" s="3">
        <v>21</v>
      </c>
      <c r="K12" s="3">
        <v>25</v>
      </c>
      <c r="L12" s="3">
        <v>34</v>
      </c>
      <c r="M12" s="3">
        <v>29</v>
      </c>
      <c r="N12" s="3">
        <v>35</v>
      </c>
      <c r="O12" s="3">
        <v>30</v>
      </c>
      <c r="P12" s="3">
        <v>31</v>
      </c>
      <c r="Q12" s="3">
        <v>28</v>
      </c>
      <c r="R12" s="3">
        <v>36</v>
      </c>
      <c r="S12" s="3">
        <v>44</v>
      </c>
      <c r="T12" s="3">
        <v>45</v>
      </c>
      <c r="U12" s="3">
        <v>42</v>
      </c>
      <c r="V12" s="3">
        <v>49</v>
      </c>
      <c r="W12" s="3">
        <v>47</v>
      </c>
      <c r="X12" s="3">
        <v>29</v>
      </c>
      <c r="Y12" s="3">
        <v>28</v>
      </c>
      <c r="Z12" s="3">
        <v>31</v>
      </c>
      <c r="AA12" s="3">
        <v>19</v>
      </c>
      <c r="AB12" s="3">
        <v>9</v>
      </c>
      <c r="AC12" s="3">
        <v>7</v>
      </c>
      <c r="AD12" s="3">
        <v>8</v>
      </c>
      <c r="AE12" s="3">
        <v>12</v>
      </c>
      <c r="AF12" s="3">
        <v>10</v>
      </c>
      <c r="AG12" s="3">
        <v>16</v>
      </c>
      <c r="AH12" s="3">
        <v>13</v>
      </c>
      <c r="AI12" s="3">
        <v>10</v>
      </c>
      <c r="AJ12" s="3">
        <v>8</v>
      </c>
      <c r="AK12" s="3">
        <v>7</v>
      </c>
      <c r="AL12" s="3">
        <v>13</v>
      </c>
      <c r="AM12" s="3">
        <v>5</v>
      </c>
      <c r="AN12" s="3">
        <v>9</v>
      </c>
      <c r="AO12" s="3">
        <v>31</v>
      </c>
      <c r="AP12" s="3">
        <v>63</v>
      </c>
      <c r="AQ12" s="3">
        <v>12</v>
      </c>
      <c r="AR12" s="3">
        <v>10</v>
      </c>
      <c r="AS12" s="3">
        <v>7</v>
      </c>
      <c r="AT12" s="3">
        <v>4</v>
      </c>
      <c r="AU12" s="3">
        <v>7</v>
      </c>
      <c r="AV12" s="3">
        <v>12</v>
      </c>
      <c r="AW12" s="3">
        <v>6</v>
      </c>
      <c r="AX12" s="3">
        <v>6</v>
      </c>
      <c r="AY12" s="3">
        <v>7</v>
      </c>
      <c r="AZ12" s="3">
        <v>3</v>
      </c>
      <c r="BA12" s="3">
        <v>2</v>
      </c>
      <c r="BB12" s="3">
        <v>5</v>
      </c>
      <c r="BC12" s="3">
        <v>8</v>
      </c>
      <c r="BD12" s="3">
        <v>4</v>
      </c>
      <c r="BE12" s="3">
        <v>7</v>
      </c>
      <c r="BF12" s="3">
        <v>2</v>
      </c>
      <c r="BG12" s="3">
        <v>9</v>
      </c>
      <c r="BH12" s="3">
        <v>6</v>
      </c>
      <c r="BI12" s="3">
        <v>5</v>
      </c>
      <c r="BJ12" s="3">
        <v>2</v>
      </c>
      <c r="BK12" s="3">
        <v>2</v>
      </c>
      <c r="BL12" s="3">
        <v>8</v>
      </c>
      <c r="BM12" s="3">
        <v>8</v>
      </c>
      <c r="BN12" s="3">
        <v>4</v>
      </c>
      <c r="BO12" s="3">
        <v>12</v>
      </c>
      <c r="BP12" s="3">
        <v>10</v>
      </c>
      <c r="BQ12" s="3">
        <v>2</v>
      </c>
      <c r="BR12" s="3">
        <v>2</v>
      </c>
      <c r="BS12" s="3">
        <v>2</v>
      </c>
      <c r="BT12" s="3">
        <v>3</v>
      </c>
      <c r="BU12" s="3">
        <v>2</v>
      </c>
      <c r="BV12" s="3">
        <v>6</v>
      </c>
      <c r="BW12" s="3">
        <v>2</v>
      </c>
      <c r="BX12" s="3">
        <v>3</v>
      </c>
      <c r="BY12" s="3">
        <v>2</v>
      </c>
      <c r="BZ12" s="3">
        <v>6</v>
      </c>
      <c r="CA12" s="3">
        <v>4</v>
      </c>
      <c r="CB12" s="3">
        <v>2</v>
      </c>
      <c r="CC12" s="3">
        <v>3</v>
      </c>
      <c r="CD12" s="3">
        <v>2</v>
      </c>
      <c r="CE12" s="3">
        <v>3</v>
      </c>
      <c r="CF12" s="3">
        <v>0</v>
      </c>
      <c r="CG12" s="3">
        <v>0</v>
      </c>
      <c r="CH12" s="3">
        <v>1</v>
      </c>
      <c r="CI12" s="3">
        <v>2</v>
      </c>
      <c r="CJ12" s="3">
        <v>2</v>
      </c>
      <c r="CK12" s="3">
        <v>2</v>
      </c>
      <c r="CL12" s="3">
        <v>3</v>
      </c>
      <c r="CM12" s="3">
        <v>1</v>
      </c>
      <c r="CN12" s="3">
        <v>1</v>
      </c>
      <c r="CO12" s="3">
        <v>4</v>
      </c>
      <c r="CP12" s="3">
        <v>5</v>
      </c>
      <c r="CQ12" s="3">
        <v>4</v>
      </c>
      <c r="CR12" s="3">
        <v>1</v>
      </c>
      <c r="CS12" s="3">
        <v>2</v>
      </c>
      <c r="CT12" s="3">
        <v>0</v>
      </c>
      <c r="CU12" s="3">
        <v>3</v>
      </c>
      <c r="CV12" s="3">
        <v>0</v>
      </c>
      <c r="CW12" s="3">
        <v>1</v>
      </c>
      <c r="CX12" s="3">
        <v>2</v>
      </c>
      <c r="CY12" s="3">
        <v>1</v>
      </c>
      <c r="CZ12" s="3">
        <v>0</v>
      </c>
      <c r="DA12" s="3">
        <v>2</v>
      </c>
      <c r="DB12" s="3">
        <v>2</v>
      </c>
      <c r="DC12" s="3">
        <v>2</v>
      </c>
      <c r="DD12" s="3">
        <v>5</v>
      </c>
      <c r="DE12" s="3">
        <v>1</v>
      </c>
      <c r="DF12" s="3">
        <v>3</v>
      </c>
      <c r="DG12" s="3">
        <v>2</v>
      </c>
      <c r="DH12" s="3">
        <v>2</v>
      </c>
      <c r="DI12" s="3">
        <v>0</v>
      </c>
      <c r="DJ12" s="3">
        <v>0</v>
      </c>
      <c r="DK12" s="3">
        <v>3</v>
      </c>
      <c r="DL12" s="3">
        <v>0</v>
      </c>
      <c r="DM12" s="3">
        <v>0</v>
      </c>
      <c r="DN12" s="3">
        <v>0</v>
      </c>
      <c r="DO12" s="3">
        <v>1</v>
      </c>
      <c r="DP12" s="3">
        <v>1</v>
      </c>
      <c r="DQ12" s="3">
        <v>0</v>
      </c>
      <c r="DR12" s="3">
        <v>3</v>
      </c>
      <c r="DS12" s="3">
        <v>2</v>
      </c>
      <c r="DT12" s="22" t="s">
        <v>0</v>
      </c>
      <c r="DU12" s="22" t="s">
        <v>0</v>
      </c>
      <c r="DV12" s="22" t="s">
        <v>0</v>
      </c>
      <c r="DW12" s="3">
        <v>1</v>
      </c>
      <c r="DX12" s="3">
        <v>1</v>
      </c>
      <c r="DY12" s="3">
        <v>2</v>
      </c>
      <c r="DZ12" s="3">
        <v>0</v>
      </c>
      <c r="EA12" s="3">
        <v>3</v>
      </c>
      <c r="EB12" s="3">
        <v>1</v>
      </c>
      <c r="EC12" s="3">
        <v>3</v>
      </c>
    </row>
    <row r="13" spans="1:133" ht="15" customHeight="1" x14ac:dyDescent="0.2">
      <c r="A13" s="10"/>
      <c r="B13" s="9"/>
      <c r="C13" s="9"/>
      <c r="D13" s="9"/>
      <c r="E13" s="9"/>
      <c r="F13" s="9"/>
      <c r="G13" s="9"/>
      <c r="H13" s="9"/>
      <c r="I13" s="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22"/>
      <c r="DU13" s="22"/>
      <c r="DV13" s="22"/>
      <c r="DW13" s="3"/>
      <c r="DX13" s="3"/>
      <c r="DY13" s="3"/>
      <c r="DZ13" s="3"/>
      <c r="EA13" s="3"/>
      <c r="EB13" s="3"/>
      <c r="EC13" s="3"/>
    </row>
    <row r="14" spans="1:133" ht="15" customHeight="1" x14ac:dyDescent="0.2">
      <c r="A14" s="12" t="s">
        <v>8</v>
      </c>
      <c r="B14" s="9"/>
      <c r="C14" s="9"/>
      <c r="D14" s="9"/>
      <c r="E14" s="9"/>
      <c r="F14" s="9"/>
      <c r="G14" s="9"/>
      <c r="H14" s="9"/>
      <c r="I14" s="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22"/>
      <c r="DU14" s="22"/>
      <c r="DV14" s="22"/>
      <c r="DW14" s="3"/>
      <c r="DX14" s="3"/>
      <c r="DY14" s="3"/>
      <c r="DZ14" s="3"/>
      <c r="EA14" s="3"/>
      <c r="EB14" s="3"/>
      <c r="EC14" s="3"/>
    </row>
    <row r="15" spans="1:133" ht="15" customHeight="1" x14ac:dyDescent="0.2">
      <c r="A15" s="17" t="s">
        <v>3</v>
      </c>
      <c r="B15" s="14">
        <f>SUM(B17:B19)</f>
        <v>100</v>
      </c>
      <c r="C15" s="14">
        <f>SUM(C17:C19)</f>
        <v>100.00000000000001</v>
      </c>
      <c r="D15" s="14">
        <f>SUM(D17:D19)</f>
        <v>100.00000000000001</v>
      </c>
      <c r="E15" s="14">
        <f>SUM(E17:E19)</f>
        <v>100</v>
      </c>
      <c r="F15" s="14">
        <f t="shared" ref="F15:BQ15" si="0">SUM(F17:F19)</f>
        <v>100</v>
      </c>
      <c r="G15" s="14">
        <f t="shared" si="0"/>
        <v>100</v>
      </c>
      <c r="H15" s="14">
        <f t="shared" si="0"/>
        <v>99.999999999999986</v>
      </c>
      <c r="I15" s="14">
        <f t="shared" si="0"/>
        <v>100.00000000000001</v>
      </c>
      <c r="J15" s="14">
        <f t="shared" si="0"/>
        <v>100</v>
      </c>
      <c r="K15" s="14">
        <f t="shared" si="0"/>
        <v>99.999999999999986</v>
      </c>
      <c r="L15" s="14">
        <f t="shared" si="0"/>
        <v>99.999999999999986</v>
      </c>
      <c r="M15" s="14">
        <f t="shared" si="0"/>
        <v>100</v>
      </c>
      <c r="N15" s="14">
        <f t="shared" si="0"/>
        <v>100.00000000000001</v>
      </c>
      <c r="O15" s="14">
        <f t="shared" si="0"/>
        <v>100.00000000000001</v>
      </c>
      <c r="P15" s="14">
        <f t="shared" si="0"/>
        <v>100</v>
      </c>
      <c r="Q15" s="14">
        <f t="shared" si="0"/>
        <v>100</v>
      </c>
      <c r="R15" s="14">
        <f t="shared" si="0"/>
        <v>100</v>
      </c>
      <c r="S15" s="14">
        <f t="shared" si="0"/>
        <v>100</v>
      </c>
      <c r="T15" s="14">
        <f t="shared" si="0"/>
        <v>100</v>
      </c>
      <c r="U15" s="14">
        <f t="shared" si="0"/>
        <v>100</v>
      </c>
      <c r="V15" s="14">
        <f t="shared" si="0"/>
        <v>100.00000000000001</v>
      </c>
      <c r="W15" s="14">
        <f t="shared" si="0"/>
        <v>99.999999999999986</v>
      </c>
      <c r="X15" s="14">
        <f t="shared" si="0"/>
        <v>100</v>
      </c>
      <c r="Y15" s="14">
        <f t="shared" si="0"/>
        <v>100.00000000000001</v>
      </c>
      <c r="Z15" s="14">
        <f t="shared" si="0"/>
        <v>100</v>
      </c>
      <c r="AA15" s="14">
        <f t="shared" si="0"/>
        <v>100</v>
      </c>
      <c r="AB15" s="14">
        <f t="shared" si="0"/>
        <v>100</v>
      </c>
      <c r="AC15" s="14">
        <f t="shared" si="0"/>
        <v>100.00000000000001</v>
      </c>
      <c r="AD15" s="14">
        <f t="shared" si="0"/>
        <v>100.00000000000001</v>
      </c>
      <c r="AE15" s="14">
        <f t="shared" si="0"/>
        <v>100</v>
      </c>
      <c r="AF15" s="14">
        <f t="shared" si="0"/>
        <v>100</v>
      </c>
      <c r="AG15" s="14">
        <f t="shared" si="0"/>
        <v>100</v>
      </c>
      <c r="AH15" s="14">
        <f t="shared" si="0"/>
        <v>100.00000000000001</v>
      </c>
      <c r="AI15" s="14">
        <f t="shared" si="0"/>
        <v>100.00000000000001</v>
      </c>
      <c r="AJ15" s="14">
        <f t="shared" si="0"/>
        <v>100</v>
      </c>
      <c r="AK15" s="14">
        <f t="shared" si="0"/>
        <v>100</v>
      </c>
      <c r="AL15" s="14">
        <f t="shared" si="0"/>
        <v>100</v>
      </c>
      <c r="AM15" s="14">
        <f t="shared" si="0"/>
        <v>100.00000000000001</v>
      </c>
      <c r="AN15" s="14">
        <f t="shared" si="0"/>
        <v>100</v>
      </c>
      <c r="AO15" s="14">
        <f t="shared" si="0"/>
        <v>100</v>
      </c>
      <c r="AP15" s="14">
        <f t="shared" si="0"/>
        <v>100</v>
      </c>
      <c r="AQ15" s="14">
        <f t="shared" si="0"/>
        <v>99.999999999999986</v>
      </c>
      <c r="AR15" s="14">
        <f t="shared" si="0"/>
        <v>100.00000000000001</v>
      </c>
      <c r="AS15" s="14">
        <f t="shared" si="0"/>
        <v>100</v>
      </c>
      <c r="AT15" s="14">
        <f t="shared" si="0"/>
        <v>99.999999999999986</v>
      </c>
      <c r="AU15" s="14">
        <f t="shared" si="0"/>
        <v>100.00000000000001</v>
      </c>
      <c r="AV15" s="14">
        <f t="shared" si="0"/>
        <v>100</v>
      </c>
      <c r="AW15" s="14">
        <f t="shared" si="0"/>
        <v>100.00000000000001</v>
      </c>
      <c r="AX15" s="14">
        <f t="shared" si="0"/>
        <v>100</v>
      </c>
      <c r="AY15" s="14">
        <f t="shared" si="0"/>
        <v>100</v>
      </c>
      <c r="AZ15" s="14">
        <f t="shared" si="0"/>
        <v>100</v>
      </c>
      <c r="BA15" s="14">
        <f t="shared" si="0"/>
        <v>100</v>
      </c>
      <c r="BB15" s="14">
        <f t="shared" si="0"/>
        <v>100</v>
      </c>
      <c r="BC15" s="14">
        <f t="shared" si="0"/>
        <v>100.00000000000001</v>
      </c>
      <c r="BD15" s="14">
        <f t="shared" si="0"/>
        <v>100</v>
      </c>
      <c r="BE15" s="14">
        <f t="shared" si="0"/>
        <v>100.00000000000001</v>
      </c>
      <c r="BF15" s="14">
        <f t="shared" si="0"/>
        <v>100</v>
      </c>
      <c r="BG15" s="14">
        <f t="shared" si="0"/>
        <v>100</v>
      </c>
      <c r="BH15" s="14">
        <f t="shared" si="0"/>
        <v>100.00000000000001</v>
      </c>
      <c r="BI15" s="14">
        <f t="shared" si="0"/>
        <v>99.999999999999986</v>
      </c>
      <c r="BJ15" s="14">
        <f t="shared" si="0"/>
        <v>100.00000000000001</v>
      </c>
      <c r="BK15" s="14">
        <f t="shared" si="0"/>
        <v>100.00000000000001</v>
      </c>
      <c r="BL15" s="14">
        <f t="shared" si="0"/>
        <v>100.00000000000001</v>
      </c>
      <c r="BM15" s="14">
        <f t="shared" si="0"/>
        <v>100</v>
      </c>
      <c r="BN15" s="14">
        <f t="shared" si="0"/>
        <v>100</v>
      </c>
      <c r="BO15" s="14">
        <f t="shared" si="0"/>
        <v>100</v>
      </c>
      <c r="BP15" s="14">
        <f t="shared" si="0"/>
        <v>100</v>
      </c>
      <c r="BQ15" s="14">
        <f t="shared" si="0"/>
        <v>100</v>
      </c>
      <c r="BR15" s="14">
        <f t="shared" ref="BR15:EC15" si="1">SUM(BR17:BR19)</f>
        <v>100</v>
      </c>
      <c r="BS15" s="14">
        <f t="shared" si="1"/>
        <v>100</v>
      </c>
      <c r="BT15" s="14">
        <f t="shared" si="1"/>
        <v>100</v>
      </c>
      <c r="BU15" s="14">
        <f t="shared" si="1"/>
        <v>100</v>
      </c>
      <c r="BV15" s="14">
        <f t="shared" si="1"/>
        <v>100.00000000000001</v>
      </c>
      <c r="BW15" s="14">
        <f t="shared" si="1"/>
        <v>100.00000000000001</v>
      </c>
      <c r="BX15" s="14">
        <f t="shared" si="1"/>
        <v>100</v>
      </c>
      <c r="BY15" s="14">
        <f t="shared" si="1"/>
        <v>100.00000000000001</v>
      </c>
      <c r="BZ15" s="14">
        <f t="shared" si="1"/>
        <v>100</v>
      </c>
      <c r="CA15" s="14">
        <f t="shared" si="1"/>
        <v>100</v>
      </c>
      <c r="CB15" s="14">
        <f t="shared" si="1"/>
        <v>100.00000000000001</v>
      </c>
      <c r="CC15" s="14">
        <f t="shared" si="1"/>
        <v>100</v>
      </c>
      <c r="CD15" s="14">
        <f t="shared" si="1"/>
        <v>100.00000000000001</v>
      </c>
      <c r="CE15" s="14">
        <f t="shared" si="1"/>
        <v>100</v>
      </c>
      <c r="CF15" s="14">
        <f t="shared" si="1"/>
        <v>100</v>
      </c>
      <c r="CG15" s="14">
        <f t="shared" si="1"/>
        <v>100.00000000000001</v>
      </c>
      <c r="CH15" s="14">
        <f t="shared" si="1"/>
        <v>100.00000000000001</v>
      </c>
      <c r="CI15" s="14">
        <f t="shared" si="1"/>
        <v>99.999999999999986</v>
      </c>
      <c r="CJ15" s="14">
        <f t="shared" si="1"/>
        <v>99.999999999999986</v>
      </c>
      <c r="CK15" s="14">
        <f t="shared" si="1"/>
        <v>100</v>
      </c>
      <c r="CL15" s="14">
        <f t="shared" si="1"/>
        <v>100</v>
      </c>
      <c r="CM15" s="14">
        <f t="shared" si="1"/>
        <v>99.999999999999986</v>
      </c>
      <c r="CN15" s="14">
        <f t="shared" si="1"/>
        <v>100</v>
      </c>
      <c r="CO15" s="14">
        <f t="shared" si="1"/>
        <v>100</v>
      </c>
      <c r="CP15" s="14">
        <f t="shared" si="1"/>
        <v>100</v>
      </c>
      <c r="CQ15" s="14">
        <f t="shared" si="1"/>
        <v>100</v>
      </c>
      <c r="CR15" s="14">
        <f t="shared" si="1"/>
        <v>100</v>
      </c>
      <c r="CS15" s="14">
        <f t="shared" si="1"/>
        <v>100</v>
      </c>
      <c r="CT15" s="14">
        <f t="shared" si="1"/>
        <v>100</v>
      </c>
      <c r="CU15" s="14">
        <f t="shared" si="1"/>
        <v>99.999999999999986</v>
      </c>
      <c r="CV15" s="14">
        <f t="shared" si="1"/>
        <v>100</v>
      </c>
      <c r="CW15" s="14">
        <f t="shared" si="1"/>
        <v>100.00000000000001</v>
      </c>
      <c r="CX15" s="14">
        <f t="shared" si="1"/>
        <v>100</v>
      </c>
      <c r="CY15" s="14">
        <f t="shared" si="1"/>
        <v>100</v>
      </c>
      <c r="CZ15" s="14">
        <f t="shared" si="1"/>
        <v>99.999999999999986</v>
      </c>
      <c r="DA15" s="14">
        <f t="shared" si="1"/>
        <v>100</v>
      </c>
      <c r="DB15" s="14">
        <f t="shared" si="1"/>
        <v>100</v>
      </c>
      <c r="DC15" s="14">
        <f t="shared" si="1"/>
        <v>100</v>
      </c>
      <c r="DD15" s="14">
        <f t="shared" si="1"/>
        <v>99.999999999999986</v>
      </c>
      <c r="DE15" s="14">
        <f t="shared" si="1"/>
        <v>100</v>
      </c>
      <c r="DF15" s="14">
        <f t="shared" si="1"/>
        <v>100</v>
      </c>
      <c r="DG15" s="14">
        <f t="shared" si="1"/>
        <v>100</v>
      </c>
      <c r="DH15" s="14">
        <f t="shared" si="1"/>
        <v>100.00000000000001</v>
      </c>
      <c r="DI15" s="14">
        <f t="shared" si="1"/>
        <v>100</v>
      </c>
      <c r="DJ15" s="14">
        <f t="shared" si="1"/>
        <v>100</v>
      </c>
      <c r="DK15" s="14">
        <f t="shared" si="1"/>
        <v>100</v>
      </c>
      <c r="DL15" s="14">
        <f t="shared" si="1"/>
        <v>100</v>
      </c>
      <c r="DM15" s="14">
        <f t="shared" si="1"/>
        <v>100</v>
      </c>
      <c r="DN15" s="14">
        <f t="shared" si="1"/>
        <v>100</v>
      </c>
      <c r="DO15" s="14">
        <f t="shared" si="1"/>
        <v>100</v>
      </c>
      <c r="DP15" s="14">
        <f t="shared" si="1"/>
        <v>100</v>
      </c>
      <c r="DQ15" s="14">
        <f t="shared" si="1"/>
        <v>100</v>
      </c>
      <c r="DR15" s="14">
        <f t="shared" si="1"/>
        <v>100.00000000000001</v>
      </c>
      <c r="DS15" s="14">
        <f t="shared" si="1"/>
        <v>100</v>
      </c>
      <c r="DT15" s="23" t="s">
        <v>0</v>
      </c>
      <c r="DU15" s="23" t="s">
        <v>0</v>
      </c>
      <c r="DV15" s="23" t="s">
        <v>0</v>
      </c>
      <c r="DW15" s="14">
        <f t="shared" si="1"/>
        <v>100</v>
      </c>
      <c r="DX15" s="14">
        <f t="shared" si="1"/>
        <v>99.999999999999986</v>
      </c>
      <c r="DY15" s="14">
        <f t="shared" si="1"/>
        <v>100</v>
      </c>
      <c r="DZ15" s="14">
        <f t="shared" si="1"/>
        <v>100</v>
      </c>
      <c r="EA15" s="14">
        <f t="shared" si="1"/>
        <v>100</v>
      </c>
      <c r="EB15" s="14">
        <f t="shared" si="1"/>
        <v>99.999999999999986</v>
      </c>
      <c r="EC15" s="14">
        <f t="shared" si="1"/>
        <v>99.999999999999986</v>
      </c>
    </row>
    <row r="16" spans="1:133" ht="15" customHeight="1" x14ac:dyDescent="0.2">
      <c r="A16" s="17"/>
      <c r="B16" s="9"/>
      <c r="C16" s="9"/>
      <c r="D16" s="9"/>
      <c r="E16" s="9"/>
      <c r="F16" s="9"/>
      <c r="G16" s="9"/>
      <c r="H16" s="9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23"/>
      <c r="DU16" s="23"/>
      <c r="DV16" s="23"/>
      <c r="DW16" s="3"/>
      <c r="DX16" s="3"/>
      <c r="DY16" s="3"/>
      <c r="DZ16" s="3"/>
      <c r="EA16" s="3"/>
      <c r="EB16" s="3"/>
      <c r="EC16" s="3"/>
    </row>
    <row r="17" spans="1:133" ht="15" customHeight="1" x14ac:dyDescent="0.2">
      <c r="A17" s="17" t="s">
        <v>1</v>
      </c>
      <c r="B17" s="14">
        <f>(B10/B8)*100</f>
        <v>98.39116596801739</v>
      </c>
      <c r="C17" s="14">
        <f>(C10/C8)*100</f>
        <v>98.385982420450631</v>
      </c>
      <c r="D17" s="14">
        <f>(D10/D8)*100</f>
        <v>98.160322436184515</v>
      </c>
      <c r="E17" s="14">
        <v>97.912644158012839</v>
      </c>
      <c r="F17" s="14">
        <v>97.776008756654562</v>
      </c>
      <c r="G17" s="14">
        <v>97.55051467784979</v>
      </c>
      <c r="H17" s="14">
        <v>97.666101721269413</v>
      </c>
      <c r="I17" s="14">
        <v>97.617580928327229</v>
      </c>
      <c r="J17" s="15">
        <v>97.786763797999754</v>
      </c>
      <c r="K17" s="15">
        <v>97.752776324204888</v>
      </c>
      <c r="L17" s="15">
        <v>97.752776324204888</v>
      </c>
      <c r="M17" s="15">
        <v>97.940371991247261</v>
      </c>
      <c r="N17" s="15">
        <v>97.936429797368319</v>
      </c>
      <c r="O17" s="15">
        <v>98.099403985368227</v>
      </c>
      <c r="P17" s="15">
        <v>98.070579364758785</v>
      </c>
      <c r="Q17" s="15">
        <v>98.185979013172584</v>
      </c>
      <c r="R17" s="15">
        <v>98.187372413892945</v>
      </c>
      <c r="S17" s="15">
        <v>98.236287903061367</v>
      </c>
      <c r="T17" s="15">
        <v>98.143144495481707</v>
      </c>
      <c r="U17" s="15">
        <v>98.269543325153762</v>
      </c>
      <c r="V17" s="15">
        <v>98.266363406621181</v>
      </c>
      <c r="W17" s="15">
        <v>98.371439746826439</v>
      </c>
      <c r="X17" s="15">
        <v>98.491104850847066</v>
      </c>
      <c r="Y17" s="15">
        <v>98.62879128975483</v>
      </c>
      <c r="Z17" s="15">
        <v>98.686371100164209</v>
      </c>
      <c r="AA17" s="15">
        <v>98.750816287838887</v>
      </c>
      <c r="AB17" s="15">
        <v>98.755504499329888</v>
      </c>
      <c r="AC17" s="15">
        <v>98.866707166348959</v>
      </c>
      <c r="AD17" s="15">
        <v>98.866707166348959</v>
      </c>
      <c r="AE17" s="15">
        <v>98.941798941798936</v>
      </c>
      <c r="AF17" s="15">
        <v>98.960736713279701</v>
      </c>
      <c r="AG17" s="15">
        <v>98.973354697050624</v>
      </c>
      <c r="AH17" s="15">
        <v>99.078555112470482</v>
      </c>
      <c r="AI17" s="15">
        <v>99.069794203954814</v>
      </c>
      <c r="AJ17" s="15">
        <v>99.074005344418055</v>
      </c>
      <c r="AK17" s="15">
        <v>99.109663409337685</v>
      </c>
      <c r="AL17" s="15">
        <v>99.129577074825221</v>
      </c>
      <c r="AM17" s="15">
        <v>99.146347527722995</v>
      </c>
      <c r="AN17" s="15">
        <v>99.2320057153063</v>
      </c>
      <c r="AO17" s="15">
        <v>98.750453281759945</v>
      </c>
      <c r="AP17" s="15">
        <v>98.669925947228407</v>
      </c>
      <c r="AQ17" s="15">
        <v>99.304023317261851</v>
      </c>
      <c r="AR17" s="15">
        <v>99.130380065441742</v>
      </c>
      <c r="AS17" s="15">
        <v>99.164007582804459</v>
      </c>
      <c r="AT17" s="15">
        <v>99.157996232845989</v>
      </c>
      <c r="AU17" s="15">
        <v>99.214204435665678</v>
      </c>
      <c r="AV17" s="15">
        <v>99.129205848779691</v>
      </c>
      <c r="AW17" s="15">
        <v>99.161102189164069</v>
      </c>
      <c r="AX17" s="15">
        <v>99.157146370363748</v>
      </c>
      <c r="AY17" s="15">
        <v>99.092180345986421</v>
      </c>
      <c r="AZ17" s="15">
        <v>99.199108097654204</v>
      </c>
      <c r="BA17" s="15">
        <v>99.209424895365061</v>
      </c>
      <c r="BB17" s="15">
        <v>99.236919931359296</v>
      </c>
      <c r="BC17" s="15">
        <v>98.992522332630742</v>
      </c>
      <c r="BD17" s="15">
        <v>99.084161529752166</v>
      </c>
      <c r="BE17" s="15">
        <v>99.054903104371576</v>
      </c>
      <c r="BF17" s="15">
        <v>99.050130506148591</v>
      </c>
      <c r="BG17" s="15">
        <v>99.109409520672955</v>
      </c>
      <c r="BH17" s="15">
        <v>99.16834299096287</v>
      </c>
      <c r="BI17" s="15">
        <v>99.084661091890709</v>
      </c>
      <c r="BJ17" s="15">
        <v>99.104516212459188</v>
      </c>
      <c r="BK17" s="15">
        <v>99.093863882596281</v>
      </c>
      <c r="BL17" s="15">
        <v>99.160100441596683</v>
      </c>
      <c r="BM17" s="15">
        <v>99.10048967426016</v>
      </c>
      <c r="BN17" s="15">
        <v>99.045159852129814</v>
      </c>
      <c r="BO17" s="15">
        <v>99.028981495283318</v>
      </c>
      <c r="BP17" s="15">
        <v>99.103506390150272</v>
      </c>
      <c r="BQ17" s="15">
        <v>99.107189203218269</v>
      </c>
      <c r="BR17" s="15">
        <v>99.090161542746486</v>
      </c>
      <c r="BS17" s="15">
        <v>99.155148056840531</v>
      </c>
      <c r="BT17" s="15">
        <v>99.083956146218043</v>
      </c>
      <c r="BU17" s="15">
        <v>99.095442421431059</v>
      </c>
      <c r="BV17" s="15">
        <v>99.094094521835743</v>
      </c>
      <c r="BW17" s="15">
        <v>99.054994093713091</v>
      </c>
      <c r="BX17" s="15">
        <v>99.129607747067467</v>
      </c>
      <c r="BY17" s="15">
        <v>98.960505065335497</v>
      </c>
      <c r="BZ17" s="15">
        <v>99.047243206674935</v>
      </c>
      <c r="CA17" s="15">
        <v>99.060341899694322</v>
      </c>
      <c r="CB17" s="15">
        <v>98.967373716572041</v>
      </c>
      <c r="CC17" s="15">
        <v>98.852270274159892</v>
      </c>
      <c r="CD17" s="15">
        <v>99.014340106038503</v>
      </c>
      <c r="CE17" s="15">
        <v>99.006367464311381</v>
      </c>
      <c r="CF17" s="15">
        <v>99.158300375215489</v>
      </c>
      <c r="CG17" s="15">
        <v>99.504522217852937</v>
      </c>
      <c r="CH17" s="15">
        <v>99.508073601201659</v>
      </c>
      <c r="CI17" s="15">
        <v>99.218184450557402</v>
      </c>
      <c r="CJ17" s="15">
        <v>99.176066142000735</v>
      </c>
      <c r="CK17" s="15">
        <v>99.234042553191486</v>
      </c>
      <c r="CL17" s="15">
        <v>99.243866470036195</v>
      </c>
      <c r="CM17" s="15">
        <v>99.486375022139001</v>
      </c>
      <c r="CN17" s="15">
        <v>99.520421607378125</v>
      </c>
      <c r="CO17" s="15">
        <v>99.036144578313255</v>
      </c>
      <c r="CP17" s="15">
        <v>99.139623047347612</v>
      </c>
      <c r="CQ17" s="15">
        <v>98.991326516474075</v>
      </c>
      <c r="CR17" s="15">
        <v>99.111357147019405</v>
      </c>
      <c r="CS17" s="15">
        <v>99.155961202826816</v>
      </c>
      <c r="CT17" s="15">
        <v>99.235287276110725</v>
      </c>
      <c r="CU17" s="15">
        <v>99.16166967456482</v>
      </c>
      <c r="CV17" s="15">
        <v>99.085401717445009</v>
      </c>
      <c r="CW17" s="15">
        <v>99.087608230146174</v>
      </c>
      <c r="CX17" s="15">
        <v>99.119345980240524</v>
      </c>
      <c r="CY17" s="15">
        <v>99.07350427350427</v>
      </c>
      <c r="CZ17" s="15">
        <v>99.311686368397417</v>
      </c>
      <c r="DA17" s="15">
        <v>99.314601499982061</v>
      </c>
      <c r="DB17" s="15">
        <v>99.315337160788786</v>
      </c>
      <c r="DC17" s="15">
        <v>99.27951824503549</v>
      </c>
      <c r="DD17" s="15">
        <v>99.266373688687267</v>
      </c>
      <c r="DE17" s="15">
        <v>99.267253826162289</v>
      </c>
      <c r="DF17" s="15">
        <v>99.326878082142471</v>
      </c>
      <c r="DG17" s="15">
        <v>99.368099684049838</v>
      </c>
      <c r="DH17" s="15">
        <v>99.34838948537579</v>
      </c>
      <c r="DI17" s="15">
        <v>99.387163868667358</v>
      </c>
      <c r="DJ17" s="15">
        <v>99.452272126317382</v>
      </c>
      <c r="DK17" s="15">
        <v>99.3662911354877</v>
      </c>
      <c r="DL17" s="15">
        <v>99.288691728173163</v>
      </c>
      <c r="DM17" s="15">
        <v>99.233354733940104</v>
      </c>
      <c r="DN17" s="15">
        <v>99.317198998558524</v>
      </c>
      <c r="DO17" s="15">
        <v>99.29321722831817</v>
      </c>
      <c r="DP17" s="15">
        <v>99.470134874759154</v>
      </c>
      <c r="DQ17" s="15">
        <v>99.584836844760019</v>
      </c>
      <c r="DR17" s="15">
        <v>99.623662236857584</v>
      </c>
      <c r="DS17" s="15">
        <v>99.391349913337905</v>
      </c>
      <c r="DT17" s="23" t="s">
        <v>0</v>
      </c>
      <c r="DU17" s="23" t="s">
        <v>0</v>
      </c>
      <c r="DV17" s="23" t="s">
        <v>0</v>
      </c>
      <c r="DW17" s="15">
        <v>99.354405536618117</v>
      </c>
      <c r="DX17" s="15">
        <v>99.482136318460007</v>
      </c>
      <c r="DY17" s="15">
        <v>99.430379746835442</v>
      </c>
      <c r="DZ17" s="15">
        <v>99.268921264398045</v>
      </c>
      <c r="EA17" s="15">
        <v>99.426396203785785</v>
      </c>
      <c r="EB17" s="15">
        <v>99.483413522410729</v>
      </c>
      <c r="EC17" s="15">
        <v>99.377399605686406</v>
      </c>
    </row>
    <row r="18" spans="1:133" ht="15" customHeight="1" x14ac:dyDescent="0.2">
      <c r="A18" s="17" t="s">
        <v>2</v>
      </c>
      <c r="B18" s="14">
        <f>(B11/B8)*100</f>
        <v>1.5933084924701131</v>
      </c>
      <c r="C18" s="14">
        <f>(C11/C8)*100</f>
        <v>1.5967450965339887</v>
      </c>
      <c r="D18" s="14">
        <f>(D11/D8)*100</f>
        <v>1.8163905060456782</v>
      </c>
      <c r="E18" s="14">
        <v>2.0647428203656353</v>
      </c>
      <c r="F18" s="14">
        <v>2.1825298107700215</v>
      </c>
      <c r="G18" s="14">
        <v>2.4193035963909009</v>
      </c>
      <c r="H18" s="14">
        <v>2.3059101581328814</v>
      </c>
      <c r="I18" s="14">
        <v>2.3362183139803494</v>
      </c>
      <c r="J18" s="15">
        <v>2.1808247931843439</v>
      </c>
      <c r="K18" s="15">
        <v>2.2108843537414966</v>
      </c>
      <c r="L18" s="15">
        <v>2.2108843537414966</v>
      </c>
      <c r="M18" s="15">
        <v>2.0199671772428882</v>
      </c>
      <c r="N18" s="15">
        <v>2.0170034991551469</v>
      </c>
      <c r="O18" s="15">
        <v>1.8622259739595324</v>
      </c>
      <c r="P18" s="15">
        <v>1.8876815984704662</v>
      </c>
      <c r="Q18" s="15">
        <v>1.7749497655726727</v>
      </c>
      <c r="R18" s="15">
        <v>1.760507304078412</v>
      </c>
      <c r="S18" s="15">
        <v>1.6996300719466371</v>
      </c>
      <c r="T18" s="15">
        <v>1.7893061935212704</v>
      </c>
      <c r="U18" s="15">
        <v>1.6635329360400266</v>
      </c>
      <c r="V18" s="15">
        <v>1.6510824698845925</v>
      </c>
      <c r="W18" s="15">
        <v>1.5449987554670555</v>
      </c>
      <c r="X18" s="15">
        <v>1.4529386794273145</v>
      </c>
      <c r="Y18" s="15">
        <v>1.3139044656379189</v>
      </c>
      <c r="Z18" s="15">
        <v>1.25</v>
      </c>
      <c r="AA18" s="15">
        <v>1.2091592761896737</v>
      </c>
      <c r="AB18" s="15">
        <v>1.2253494160444189</v>
      </c>
      <c r="AC18" s="15">
        <v>1.1186291555816243</v>
      </c>
      <c r="AD18" s="15">
        <v>1.1186291555816243</v>
      </c>
      <c r="AE18" s="15">
        <v>1.0345980606203655</v>
      </c>
      <c r="AF18" s="15">
        <v>1.0192002889071685</v>
      </c>
      <c r="AG18" s="15">
        <v>0.99499535141336815</v>
      </c>
      <c r="AH18" s="15">
        <v>0.89627937589531137</v>
      </c>
      <c r="AI18" s="15">
        <v>0.91102629509580169</v>
      </c>
      <c r="AJ18" s="15">
        <v>0.91114904988123524</v>
      </c>
      <c r="AK18" s="15">
        <v>0.87766920014477023</v>
      </c>
      <c r="AL18" s="15">
        <v>0.84792690523984215</v>
      </c>
      <c r="AM18" s="15">
        <v>0.84536458419665494</v>
      </c>
      <c r="AN18" s="15">
        <v>0.75338128561918527</v>
      </c>
      <c r="AO18" s="15">
        <v>1.2027076030460535</v>
      </c>
      <c r="AP18" s="15">
        <v>1.2394852253936302</v>
      </c>
      <c r="AQ18" s="15">
        <v>0.67963280760534994</v>
      </c>
      <c r="AR18" s="15">
        <v>0.85703498615655671</v>
      </c>
      <c r="AS18" s="15">
        <v>0.82775023843445705</v>
      </c>
      <c r="AT18" s="15">
        <v>0.83751906000538168</v>
      </c>
      <c r="AU18" s="15">
        <v>0.77828112587757903</v>
      </c>
      <c r="AV18" s="15">
        <v>0.8577485459585803</v>
      </c>
      <c r="AW18" s="15">
        <v>0.83255853266841351</v>
      </c>
      <c r="AX18" s="15">
        <v>0.83614657157548788</v>
      </c>
      <c r="AY18" s="15">
        <v>0.89992557006563367</v>
      </c>
      <c r="AZ18" s="15">
        <v>0.79747901071647964</v>
      </c>
      <c r="BA18" s="15">
        <v>0.7881902626903402</v>
      </c>
      <c r="BB18" s="15">
        <v>0.75699490062920638</v>
      </c>
      <c r="BC18" s="15">
        <v>0.99744052996085519</v>
      </c>
      <c r="BD18" s="15">
        <v>0.91080639074097369</v>
      </c>
      <c r="BE18" s="15">
        <v>0.93581824447920259</v>
      </c>
      <c r="BF18" s="15">
        <v>0.94717864542690311</v>
      </c>
      <c r="BG18" s="15">
        <v>0.87824022614685826</v>
      </c>
      <c r="BH18" s="15">
        <v>0.82264989341579842</v>
      </c>
      <c r="BI18" s="15">
        <v>0.90758179871852551</v>
      </c>
      <c r="BJ18" s="15">
        <v>0.892250994083988</v>
      </c>
      <c r="BK18" s="15">
        <v>0.90285301552907193</v>
      </c>
      <c r="BL18" s="15">
        <v>0.82604554506883721</v>
      </c>
      <c r="BM18" s="15">
        <v>0.88531686892342631</v>
      </c>
      <c r="BN18" s="15">
        <v>0.94740948524084634</v>
      </c>
      <c r="BO18" s="15">
        <v>0.945465386171504</v>
      </c>
      <c r="BP18" s="15">
        <v>0.87308646598941997</v>
      </c>
      <c r="BQ18" s="15">
        <v>0.88762003633532316</v>
      </c>
      <c r="BR18" s="15">
        <v>0.90453327674474127</v>
      </c>
      <c r="BS18" s="15">
        <v>0.83931193041744001</v>
      </c>
      <c r="BT18" s="15">
        <v>0.90731962660307675</v>
      </c>
      <c r="BU18" s="15">
        <v>0.89875913255247597</v>
      </c>
      <c r="BV18" s="15">
        <v>0.88881292197248096</v>
      </c>
      <c r="BW18" s="15">
        <v>0.93975587347420919</v>
      </c>
      <c r="BX18" s="15">
        <v>0.86174597227426009</v>
      </c>
      <c r="BY18" s="15">
        <v>1.0336220819262956</v>
      </c>
      <c r="BZ18" s="15">
        <v>0.9358439508400046</v>
      </c>
      <c r="CA18" s="15">
        <v>0.92833691837427823</v>
      </c>
      <c r="CB18" s="15">
        <v>1.0267423729810832</v>
      </c>
      <c r="CC18" s="15">
        <v>1.1369360293588544</v>
      </c>
      <c r="CD18" s="15">
        <v>0.97854321602675876</v>
      </c>
      <c r="CE18" s="15">
        <v>0.98592995789257476</v>
      </c>
      <c r="CF18" s="15">
        <v>0.84169962478450455</v>
      </c>
      <c r="CG18" s="15">
        <v>0.49547778214707033</v>
      </c>
      <c r="CH18" s="15">
        <v>0.48817123544874202</v>
      </c>
      <c r="CI18" s="15">
        <v>0.77602432315042702</v>
      </c>
      <c r="CJ18" s="15">
        <v>0.81825155553030082</v>
      </c>
      <c r="CK18" s="15">
        <v>0.76046671242278652</v>
      </c>
      <c r="CL18" s="15">
        <v>0.74808955624078288</v>
      </c>
      <c r="CM18" s="15">
        <v>0.51109480555625841</v>
      </c>
      <c r="CN18" s="15">
        <v>0.4769433465085639</v>
      </c>
      <c r="CO18" s="15">
        <v>0.95337873232058667</v>
      </c>
      <c r="CP18" s="15">
        <v>0.84693356276718745</v>
      </c>
      <c r="CQ18" s="15">
        <v>0.99758915953113303</v>
      </c>
      <c r="CR18" s="15">
        <v>0.88572926985606892</v>
      </c>
      <c r="CS18" s="15">
        <v>0.83831650024319759</v>
      </c>
      <c r="CT18" s="15">
        <v>0.76471272388927658</v>
      </c>
      <c r="CU18" s="15">
        <v>0.82959771787855852</v>
      </c>
      <c r="CV18" s="15">
        <v>0.91459828255499365</v>
      </c>
      <c r="CW18" s="15">
        <v>0.90928839648698134</v>
      </c>
      <c r="CX18" s="15">
        <v>0.87434108771819075</v>
      </c>
      <c r="CY18" s="15">
        <v>0.92307692307692313</v>
      </c>
      <c r="CZ18" s="15">
        <v>0.68831363160257364</v>
      </c>
      <c r="DA18" s="15">
        <v>0.67822155237377535</v>
      </c>
      <c r="DB18" s="15">
        <v>0.67753093463609448</v>
      </c>
      <c r="DC18" s="15">
        <v>0.71331278227829953</v>
      </c>
      <c r="DD18" s="15">
        <v>0.71590586901049047</v>
      </c>
      <c r="DE18" s="15">
        <v>0.72913658677447302</v>
      </c>
      <c r="DF18" s="15">
        <v>0.66232317051222056</v>
      </c>
      <c r="DG18" s="15">
        <v>0.62480031240015621</v>
      </c>
      <c r="DH18" s="15">
        <v>0.64420584968530181</v>
      </c>
      <c r="DI18" s="15">
        <v>0.61283613133264003</v>
      </c>
      <c r="DJ18" s="15">
        <v>0.54772787368261999</v>
      </c>
      <c r="DK18" s="15">
        <v>0.62259116513489476</v>
      </c>
      <c r="DL18" s="15">
        <v>0.71130827182683842</v>
      </c>
      <c r="DM18" s="15">
        <v>0.76664526605989647</v>
      </c>
      <c r="DN18" s="15">
        <v>0.68280100144146882</v>
      </c>
      <c r="DO18" s="15">
        <v>0.70287789449021831</v>
      </c>
      <c r="DP18" s="15">
        <v>0.526159774714688</v>
      </c>
      <c r="DQ18" s="15">
        <v>0.41516315523997982</v>
      </c>
      <c r="DR18" s="15">
        <v>0.36457720804421972</v>
      </c>
      <c r="DS18" s="15">
        <v>0.60058849611028253</v>
      </c>
      <c r="DT18" s="23" t="s">
        <v>0</v>
      </c>
      <c r="DU18" s="23" t="s">
        <v>0</v>
      </c>
      <c r="DV18" s="23" t="s">
        <v>0</v>
      </c>
      <c r="DW18" s="15">
        <v>0.64042970767482699</v>
      </c>
      <c r="DX18" s="15">
        <v>0.51263273526180886</v>
      </c>
      <c r="DY18" s="15">
        <v>0.55907172995780585</v>
      </c>
      <c r="DZ18" s="15">
        <v>0.73107873560195658</v>
      </c>
      <c r="EA18" s="15">
        <v>0.55796005631746359</v>
      </c>
      <c r="EB18" s="15">
        <v>0.51152190427956445</v>
      </c>
      <c r="EC18" s="15">
        <v>0.60703538445574345</v>
      </c>
    </row>
    <row r="19" spans="1:133" ht="15" customHeight="1" x14ac:dyDescent="0.2">
      <c r="A19" s="17" t="s">
        <v>4</v>
      </c>
      <c r="B19" s="14">
        <f>(B12/B8)*100</f>
        <v>1.5525539512498059E-2</v>
      </c>
      <c r="C19" s="14">
        <f>(C12/C8)*100</f>
        <v>1.72724830153917E-2</v>
      </c>
      <c r="D19" s="14">
        <f>(D12/D8)*100</f>
        <v>2.3287057769816391E-2</v>
      </c>
      <c r="E19" s="15">
        <v>2.2613021621527597E-2</v>
      </c>
      <c r="F19" s="15">
        <v>4.1461432575418344E-2</v>
      </c>
      <c r="G19" s="16">
        <v>3.0181725759308678E-2</v>
      </c>
      <c r="H19" s="15">
        <v>2.7988120597701865E-2</v>
      </c>
      <c r="I19" s="15">
        <v>4.620075769242616E-2</v>
      </c>
      <c r="J19" s="15">
        <v>3.2411408815903195E-2</v>
      </c>
      <c r="K19" s="15">
        <v>3.6339322053607764E-2</v>
      </c>
      <c r="L19" s="15">
        <v>3.6339322053607764E-2</v>
      </c>
      <c r="M19" s="15">
        <v>3.9660831509846825E-2</v>
      </c>
      <c r="N19" s="15">
        <v>4.6566703476537033E-2</v>
      </c>
      <c r="O19" s="15">
        <v>3.8370040672243109E-2</v>
      </c>
      <c r="P19" s="15">
        <v>4.1739036770744975E-2</v>
      </c>
      <c r="Q19" s="15">
        <v>3.9071221254744361E-2</v>
      </c>
      <c r="R19" s="15">
        <v>5.2120282028637208E-2</v>
      </c>
      <c r="S19" s="15">
        <v>6.4082024991989742E-2</v>
      </c>
      <c r="T19" s="15">
        <v>6.7549310997027837E-2</v>
      </c>
      <c r="U19" s="15">
        <v>6.6923738806207972E-2</v>
      </c>
      <c r="V19" s="15">
        <v>8.2554123494229636E-2</v>
      </c>
      <c r="W19" s="15">
        <v>8.3561497706503562E-2</v>
      </c>
      <c r="X19" s="15">
        <v>5.5956469725620343E-2</v>
      </c>
      <c r="Y19" s="15">
        <v>5.7304244607261259E-2</v>
      </c>
      <c r="Z19" s="15">
        <v>6.3628899835796379E-2</v>
      </c>
      <c r="AA19" s="15">
        <v>4.0024435971435193E-2</v>
      </c>
      <c r="AB19" s="15">
        <v>1.9146084625694046E-2</v>
      </c>
      <c r="AC19" s="15">
        <v>1.466367806942204E-2</v>
      </c>
      <c r="AD19" s="15">
        <v>1.466367806942204E-2</v>
      </c>
      <c r="AE19" s="15">
        <v>2.3602997580692748E-2</v>
      </c>
      <c r="AF19" s="15">
        <v>2.0062997813133237E-2</v>
      </c>
      <c r="AG19" s="15">
        <v>3.164995153601171E-2</v>
      </c>
      <c r="AH19" s="15">
        <v>2.516551163420961E-2</v>
      </c>
      <c r="AI19" s="15">
        <v>1.9179500949385298E-2</v>
      </c>
      <c r="AJ19" s="15">
        <v>1.484560570071259E-2</v>
      </c>
      <c r="AK19" s="15">
        <v>1.2667390517553384E-2</v>
      </c>
      <c r="AL19" s="15">
        <v>2.2496019934934587E-2</v>
      </c>
      <c r="AM19" s="15">
        <v>8.2878880803593617E-3</v>
      </c>
      <c r="AN19" s="15">
        <v>1.4612999074510059E-2</v>
      </c>
      <c r="AO19" s="15">
        <v>4.6839115194004591E-2</v>
      </c>
      <c r="AP19" s="15">
        <v>9.0588827377956718E-2</v>
      </c>
      <c r="AQ19" s="15">
        <v>1.6343875132793985E-2</v>
      </c>
      <c r="AR19" s="15">
        <v>1.2584948401711553E-2</v>
      </c>
      <c r="AS19" s="15">
        <v>8.2421787610827864E-3</v>
      </c>
      <c r="AT19" s="15">
        <v>4.4847071486231955E-3</v>
      </c>
      <c r="AU19" s="15">
        <v>7.5144384567490397E-3</v>
      </c>
      <c r="AV19" s="15">
        <v>1.3045605261727456E-2</v>
      </c>
      <c r="AW19" s="15">
        <v>6.3392781675259916E-3</v>
      </c>
      <c r="AX19" s="15">
        <v>6.7070580607659462E-3</v>
      </c>
      <c r="AY19" s="15">
        <v>7.8940839479441551E-3</v>
      </c>
      <c r="AZ19" s="15">
        <v>3.4128916293144642E-3</v>
      </c>
      <c r="BA19" s="15">
        <v>2.3848419446001216E-3</v>
      </c>
      <c r="BB19" s="15">
        <v>6.0851680114887979E-3</v>
      </c>
      <c r="BC19" s="15">
        <v>1.0037137408411121E-2</v>
      </c>
      <c r="BD19" s="15">
        <v>5.032079506856209E-3</v>
      </c>
      <c r="BE19" s="15">
        <v>9.2786511492272197E-3</v>
      </c>
      <c r="BF19" s="15">
        <v>2.6908484245082476E-3</v>
      </c>
      <c r="BG19" s="15">
        <v>1.2350253180190195E-2</v>
      </c>
      <c r="BH19" s="15">
        <v>9.0071156213408603E-3</v>
      </c>
      <c r="BI19" s="15">
        <v>7.7571093907566283E-3</v>
      </c>
      <c r="BJ19" s="15">
        <v>3.232793456826043E-3</v>
      </c>
      <c r="BK19" s="15">
        <v>3.2831018746511706E-3</v>
      </c>
      <c r="BL19" s="15">
        <v>1.3854013334487833E-2</v>
      </c>
      <c r="BM19" s="15">
        <v>1.4193456816407636E-2</v>
      </c>
      <c r="BN19" s="15">
        <v>7.430662629339971E-3</v>
      </c>
      <c r="BO19" s="15">
        <v>2.5553118545175783E-2</v>
      </c>
      <c r="BP19" s="15">
        <v>2.3407143860306165E-2</v>
      </c>
      <c r="BQ19" s="15">
        <v>5.1907604464053979E-3</v>
      </c>
      <c r="BR19" s="15">
        <v>5.3051805087668104E-3</v>
      </c>
      <c r="BS19" s="15">
        <v>5.5400127420293065E-3</v>
      </c>
      <c r="BT19" s="15">
        <v>8.7242271788757382E-3</v>
      </c>
      <c r="BU19" s="15">
        <v>5.7984460164675865E-3</v>
      </c>
      <c r="BV19" s="15">
        <v>1.709255619177848E-2</v>
      </c>
      <c r="BW19" s="15">
        <v>5.2500328127050794E-3</v>
      </c>
      <c r="BX19" s="15">
        <v>8.6462806582701668E-3</v>
      </c>
      <c r="BY19" s="15">
        <v>5.8728527382175891E-3</v>
      </c>
      <c r="BZ19" s="15">
        <v>1.6912842485060323E-2</v>
      </c>
      <c r="CA19" s="15">
        <v>1.1321181931393639E-2</v>
      </c>
      <c r="CB19" s="15">
        <v>5.8839104468829985E-3</v>
      </c>
      <c r="CC19" s="15">
        <v>1.0793696481254946E-2</v>
      </c>
      <c r="CD19" s="15">
        <v>7.1166779347400632E-3</v>
      </c>
      <c r="CE19" s="15">
        <v>7.7025777960357403E-3</v>
      </c>
      <c r="CF19" s="15">
        <v>0</v>
      </c>
      <c r="CG19" s="15">
        <v>0</v>
      </c>
      <c r="CH19" s="15">
        <v>3.7551633496057078E-3</v>
      </c>
      <c r="CI19" s="15">
        <v>5.7912262921673667E-3</v>
      </c>
      <c r="CJ19" s="15">
        <v>5.6823024689604228E-3</v>
      </c>
      <c r="CK19" s="15">
        <v>5.4907343857240904E-3</v>
      </c>
      <c r="CL19" s="15">
        <v>8.0439737230191717E-3</v>
      </c>
      <c r="CM19" s="15">
        <v>2.5301723047339523E-3</v>
      </c>
      <c r="CN19" s="15">
        <v>2.635046113306983E-3</v>
      </c>
      <c r="CO19" s="15">
        <v>1.0476689366160294E-2</v>
      </c>
      <c r="CP19" s="15">
        <v>1.344338988519345E-2</v>
      </c>
      <c r="CQ19" s="15">
        <v>1.1084323994790368E-2</v>
      </c>
      <c r="CR19" s="15">
        <v>2.9135831245265427E-3</v>
      </c>
      <c r="CS19" s="15">
        <v>5.7222969299876971E-3</v>
      </c>
      <c r="CT19" s="15">
        <v>0</v>
      </c>
      <c r="CU19" s="15">
        <v>8.7326075566164056E-3</v>
      </c>
      <c r="CV19" s="15">
        <v>0</v>
      </c>
      <c r="CW19" s="15">
        <v>3.1033733668497658E-3</v>
      </c>
      <c r="CX19" s="15">
        <v>6.3129320412865751E-3</v>
      </c>
      <c r="CY19" s="15">
        <v>3.4188034188034192E-3</v>
      </c>
      <c r="CZ19" s="15">
        <v>0</v>
      </c>
      <c r="DA19" s="15">
        <v>7.1769476441669354E-3</v>
      </c>
      <c r="DB19" s="15">
        <v>7.1319045751167855E-3</v>
      </c>
      <c r="DC19" s="15">
        <v>7.1689726862140648E-3</v>
      </c>
      <c r="DD19" s="15">
        <v>1.7720442302239865E-2</v>
      </c>
      <c r="DE19" s="15">
        <v>3.6095870632399654E-3</v>
      </c>
      <c r="DF19" s="15">
        <v>1.0798747345307945E-2</v>
      </c>
      <c r="DG19" s="15">
        <v>7.1000035500017756E-3</v>
      </c>
      <c r="DH19" s="15">
        <v>7.4046649389115145E-3</v>
      </c>
      <c r="DI19" s="15">
        <v>0</v>
      </c>
      <c r="DJ19" s="15">
        <v>0</v>
      </c>
      <c r="DK19" s="15">
        <v>1.1117699377408835E-2</v>
      </c>
      <c r="DL19" s="15">
        <v>0</v>
      </c>
      <c r="DM19" s="15">
        <v>0</v>
      </c>
      <c r="DN19" s="15">
        <v>0</v>
      </c>
      <c r="DO19" s="15">
        <v>3.9048771916123234E-3</v>
      </c>
      <c r="DP19" s="15">
        <v>3.7053505261597742E-3</v>
      </c>
      <c r="DQ19" s="15">
        <v>0</v>
      </c>
      <c r="DR19" s="15">
        <v>1.1760555098200636E-2</v>
      </c>
      <c r="DS19" s="15">
        <v>8.0615905518158729E-3</v>
      </c>
      <c r="DT19" s="23" t="s">
        <v>0</v>
      </c>
      <c r="DU19" s="23" t="s">
        <v>0</v>
      </c>
      <c r="DV19" s="23" t="s">
        <v>0</v>
      </c>
      <c r="DW19" s="15">
        <v>5.1647557070550569E-3</v>
      </c>
      <c r="DX19" s="15">
        <v>5.2309462781817235E-3</v>
      </c>
      <c r="DY19" s="15">
        <v>1.0548523206751054E-2</v>
      </c>
      <c r="DZ19" s="15">
        <v>0</v>
      </c>
      <c r="EA19" s="15">
        <v>1.5643739896751316E-2</v>
      </c>
      <c r="EB19" s="15">
        <v>5.0645733096986575E-3</v>
      </c>
      <c r="EC19" s="15">
        <v>1.5565009857839577E-2</v>
      </c>
    </row>
    <row r="20" spans="1:133" ht="15" customHeight="1" x14ac:dyDescent="0.2">
      <c r="A20" s="13"/>
      <c r="B20" s="3"/>
      <c r="C20" s="3"/>
      <c r="D20" s="3"/>
      <c r="E20" s="3"/>
      <c r="F20" s="3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</row>
    <row r="21" spans="1:133" ht="1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</row>
    <row r="22" spans="1:133" s="19" customFormat="1" ht="15" customHeight="1" x14ac:dyDescent="0.2">
      <c r="A22" s="18" t="s">
        <v>6</v>
      </c>
      <c r="I22" s="20"/>
    </row>
    <row r="23" spans="1:133" s="19" customFormat="1" ht="15" customHeight="1" x14ac:dyDescent="0.2">
      <c r="A23" s="18"/>
    </row>
    <row r="24" spans="1:133" s="19" customFormat="1" ht="15" customHeight="1" x14ac:dyDescent="0.2">
      <c r="A24" s="21" t="s">
        <v>10</v>
      </c>
      <c r="I24" s="20"/>
    </row>
    <row r="25" spans="1:133" ht="15" customHeight="1" x14ac:dyDescent="0.2">
      <c r="A25" s="7"/>
      <c r="I25" s="3"/>
    </row>
  </sheetData>
  <phoneticPr fontId="4" type="noConversion"/>
  <pageMargins left="0.75" right="0.75" top="1" bottom="1" header="0" footer="0"/>
  <pageSetup paperSize="9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A5" sqref="A5"/>
    </sheetView>
  </sheetViews>
  <sheetFormatPr baseColWidth="10" defaultColWidth="16" defaultRowHeight="12.75" x14ac:dyDescent="0.2"/>
  <cols>
    <col min="1" max="1" width="60.7109375" style="25" customWidth="1" collapsed="1"/>
    <col min="2" max="8" width="8.7109375" style="25" customWidth="1"/>
    <col min="9" max="9" width="2.42578125" style="25" customWidth="1"/>
    <col min="10" max="14" width="10.7109375" style="25" customWidth="1"/>
    <col min="15" max="16384" width="16" style="25"/>
  </cols>
  <sheetData>
    <row r="1" spans="1:8" ht="39.950000000000003" customHeight="1" x14ac:dyDescent="0.2"/>
    <row r="2" spans="1:8" ht="15" customHeight="1" x14ac:dyDescent="0.2"/>
    <row r="3" spans="1:8" ht="20.100000000000001" customHeight="1" x14ac:dyDescent="0.25">
      <c r="A3" s="29" t="s">
        <v>9</v>
      </c>
      <c r="B3" s="30"/>
      <c r="C3" s="30"/>
      <c r="D3" s="30"/>
      <c r="E3" s="30"/>
      <c r="F3" s="30"/>
      <c r="G3" s="30"/>
      <c r="H3" s="30"/>
    </row>
    <row r="4" spans="1:8" ht="15" customHeight="1" x14ac:dyDescent="0.2">
      <c r="A4" s="26"/>
      <c r="B4" s="26"/>
      <c r="C4" s="26"/>
      <c r="D4" s="26"/>
      <c r="E4" s="26"/>
      <c r="F4" s="26"/>
      <c r="G4" s="26"/>
      <c r="H4" s="26"/>
    </row>
    <row r="5" spans="1:8" ht="20.100000000000001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39.950000000000003" customHeight="1" x14ac:dyDescent="0.2"/>
    <row r="33" spans="9:9" ht="15" customHeight="1" x14ac:dyDescent="0.2"/>
    <row r="34" spans="9:9" ht="15" customHeight="1" x14ac:dyDescent="0.2"/>
    <row r="35" spans="9:9" ht="15" customHeight="1" x14ac:dyDescent="0.2"/>
    <row r="36" spans="9:9" ht="15" customHeight="1" x14ac:dyDescent="0.2"/>
    <row r="37" spans="9:9" ht="15" customHeight="1" x14ac:dyDescent="0.2"/>
    <row r="38" spans="9:9" ht="15" customHeight="1" x14ac:dyDescent="0.2"/>
    <row r="39" spans="9:9" ht="15" customHeight="1" x14ac:dyDescent="0.2"/>
    <row r="40" spans="9:9" ht="15" customHeight="1" x14ac:dyDescent="0.2"/>
    <row r="41" spans="9:9" ht="15" customHeight="1" x14ac:dyDescent="0.2"/>
    <row r="42" spans="9:9" ht="15" customHeight="1" x14ac:dyDescent="0.2"/>
    <row r="43" spans="9:9" ht="15" customHeight="1" x14ac:dyDescent="0.2"/>
    <row r="44" spans="9:9" ht="15" customHeight="1" x14ac:dyDescent="0.2"/>
    <row r="45" spans="9:9" ht="15" customHeight="1" x14ac:dyDescent="0.2"/>
    <row r="46" spans="9:9" ht="15" customHeight="1" x14ac:dyDescent="0.2"/>
    <row r="47" spans="9:9" ht="15" customHeight="1" x14ac:dyDescent="0.2"/>
    <row r="48" spans="9:9" ht="15" customHeight="1" x14ac:dyDescent="0.2">
      <c r="I48" s="27"/>
    </row>
    <row r="49" spans="1:8" ht="15" customHeight="1" x14ac:dyDescent="0.2"/>
    <row r="50" spans="1:8" ht="15" customHeight="1" x14ac:dyDescent="0.2"/>
    <row r="51" spans="1:8" ht="15" customHeight="1" x14ac:dyDescent="0.2"/>
    <row r="52" spans="1:8" ht="15" customHeight="1" x14ac:dyDescent="0.2"/>
    <row r="53" spans="1:8" ht="15" customHeight="1" x14ac:dyDescent="0.2"/>
    <row r="54" spans="1:8" ht="15" customHeight="1" x14ac:dyDescent="0.2"/>
    <row r="55" spans="1:8" ht="15" customHeight="1" x14ac:dyDescent="0.2"/>
    <row r="56" spans="1:8" ht="15" customHeight="1" x14ac:dyDescent="0.2"/>
    <row r="57" spans="1:8" ht="15" customHeight="1" x14ac:dyDescent="0.2"/>
    <row r="58" spans="1:8" ht="15" customHeight="1" x14ac:dyDescent="0.2"/>
    <row r="59" spans="1:8" ht="15" customHeight="1" x14ac:dyDescent="0.2"/>
    <row r="60" spans="1:8" ht="15" customHeight="1" x14ac:dyDescent="0.2">
      <c r="A60" s="26"/>
      <c r="B60" s="26"/>
      <c r="C60" s="26"/>
      <c r="D60" s="26"/>
      <c r="E60" s="26"/>
      <c r="F60" s="26"/>
      <c r="G60" s="26"/>
      <c r="H60" s="26"/>
    </row>
    <row r="61" spans="1:8" ht="15" customHeight="1" x14ac:dyDescent="0.2"/>
    <row r="62" spans="1:8" ht="15" customHeight="1" x14ac:dyDescent="0.2">
      <c r="A62" s="28" t="s">
        <v>11</v>
      </c>
    </row>
  </sheetData>
  <mergeCells count="1">
    <mergeCell ref="A3:H3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Par08_I</vt:lpstr>
      <vt:lpstr>Gráficos</vt:lpstr>
      <vt:lpstr>Par08_I!Área_de_impresión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2022-09-14T08:51:19Z</cp:lastPrinted>
  <dcterms:created xsi:type="dcterms:W3CDTF">2016-04-07T08:42:33Z</dcterms:created>
  <dcterms:modified xsi:type="dcterms:W3CDTF">2023-01-19T09:10:31Z</dcterms:modified>
</cp:coreProperties>
</file>