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PADRONCO\CENSOS2021_VIVIENDAS\6.PUBLICACION_TABLAS\"/>
    </mc:Choice>
  </mc:AlternateContent>
  <bookViews>
    <workbookView xWindow="0" yWindow="0" windowWidth="30690" windowHeight="12660"/>
  </bookViews>
  <sheets>
    <sheet name="T21VIVT01" sheetId="2" r:id="rId1"/>
  </sheets>
  <definedNames>
    <definedName name="T21VIVT01">#REF!</definedName>
    <definedName name="_xlnm.Print_Titles" localSheetId="0">#REF!</definedName>
  </definedNames>
  <calcPr calcId="162913"/>
</workbook>
</file>

<file path=xl/calcChain.xml><?xml version="1.0" encoding="utf-8"?>
<calcChain xmlns="http://schemas.openxmlformats.org/spreadsheetml/2006/main">
  <c r="I214" i="2" l="1"/>
  <c r="H214" i="2"/>
  <c r="I213" i="2"/>
  <c r="H213" i="2"/>
  <c r="I212" i="2"/>
  <c r="H212" i="2"/>
  <c r="I211" i="2"/>
  <c r="H211" i="2"/>
  <c r="I210" i="2"/>
  <c r="H210" i="2"/>
  <c r="I209" i="2"/>
  <c r="H209" i="2"/>
  <c r="I208" i="2"/>
  <c r="H208" i="2"/>
  <c r="I207" i="2"/>
  <c r="H207" i="2"/>
  <c r="I206" i="2"/>
  <c r="H206" i="2"/>
  <c r="I205" i="2"/>
  <c r="H205" i="2"/>
  <c r="I204" i="2"/>
  <c r="H204" i="2"/>
  <c r="G9" i="2"/>
  <c r="H9" i="2"/>
  <c r="I9" i="2"/>
  <c r="G10" i="2"/>
  <c r="H10" i="2"/>
  <c r="I10" i="2"/>
  <c r="G11" i="2"/>
  <c r="H11" i="2"/>
  <c r="I11" i="2"/>
  <c r="G12" i="2"/>
  <c r="H12" i="2"/>
  <c r="I12" i="2"/>
  <c r="G13" i="2"/>
  <c r="H13" i="2"/>
  <c r="I13" i="2"/>
  <c r="G14" i="2"/>
  <c r="H14" i="2"/>
  <c r="I14" i="2"/>
  <c r="G15" i="2"/>
  <c r="H15" i="2"/>
  <c r="I15" i="2"/>
  <c r="G16" i="2"/>
  <c r="H16" i="2"/>
  <c r="I16" i="2"/>
  <c r="G17" i="2"/>
  <c r="H17" i="2"/>
  <c r="I17" i="2"/>
  <c r="G18" i="2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H34" i="2"/>
  <c r="I34" i="2"/>
  <c r="G35" i="2"/>
  <c r="H35" i="2"/>
  <c r="I35" i="2"/>
  <c r="G36" i="2"/>
  <c r="H36" i="2"/>
  <c r="I36" i="2"/>
  <c r="G37" i="2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H44" i="2"/>
  <c r="I44" i="2"/>
  <c r="G45" i="2"/>
  <c r="H45" i="2"/>
  <c r="I45" i="2"/>
  <c r="G46" i="2"/>
  <c r="H46" i="2"/>
  <c r="I46" i="2"/>
  <c r="G47" i="2"/>
  <c r="H47" i="2"/>
  <c r="I47" i="2"/>
  <c r="G48" i="2"/>
  <c r="H48" i="2"/>
  <c r="I48" i="2"/>
  <c r="G49" i="2"/>
  <c r="H49" i="2"/>
  <c r="I49" i="2"/>
  <c r="G50" i="2"/>
  <c r="H50" i="2"/>
  <c r="I50" i="2"/>
  <c r="G51" i="2"/>
  <c r="H51" i="2"/>
  <c r="I51" i="2"/>
  <c r="G52" i="2"/>
  <c r="H52" i="2"/>
  <c r="I52" i="2"/>
  <c r="G53" i="2"/>
  <c r="H53" i="2"/>
  <c r="I53" i="2"/>
  <c r="G54" i="2"/>
  <c r="H54" i="2"/>
  <c r="I54" i="2"/>
  <c r="G55" i="2"/>
  <c r="H55" i="2"/>
  <c r="I55" i="2"/>
  <c r="G56" i="2"/>
  <c r="H56" i="2"/>
  <c r="I56" i="2"/>
  <c r="G57" i="2"/>
  <c r="H57" i="2"/>
  <c r="I57" i="2"/>
  <c r="G58" i="2"/>
  <c r="H58" i="2"/>
  <c r="I58" i="2"/>
  <c r="G59" i="2"/>
  <c r="H59" i="2"/>
  <c r="I59" i="2"/>
  <c r="G60" i="2"/>
  <c r="H60" i="2"/>
  <c r="I60" i="2"/>
  <c r="G61" i="2"/>
  <c r="H61" i="2"/>
  <c r="I61" i="2"/>
  <c r="G62" i="2"/>
  <c r="H62" i="2"/>
  <c r="I62" i="2"/>
  <c r="G63" i="2"/>
  <c r="H63" i="2"/>
  <c r="I63" i="2"/>
  <c r="G64" i="2"/>
  <c r="H64" i="2"/>
  <c r="I64" i="2"/>
  <c r="G65" i="2"/>
  <c r="H65" i="2"/>
  <c r="I65" i="2"/>
  <c r="G66" i="2"/>
  <c r="H66" i="2"/>
  <c r="I66" i="2"/>
  <c r="G67" i="2"/>
  <c r="H67" i="2"/>
  <c r="I67" i="2"/>
  <c r="G68" i="2"/>
  <c r="H68" i="2"/>
  <c r="I68" i="2"/>
  <c r="G69" i="2"/>
  <c r="H69" i="2"/>
  <c r="I69" i="2"/>
  <c r="G70" i="2"/>
  <c r="H70" i="2"/>
  <c r="I70" i="2"/>
  <c r="G71" i="2"/>
  <c r="H71" i="2"/>
  <c r="I71" i="2"/>
  <c r="G72" i="2"/>
  <c r="H72" i="2"/>
  <c r="I72" i="2"/>
  <c r="G73" i="2"/>
  <c r="H73" i="2"/>
  <c r="I73" i="2"/>
  <c r="G74" i="2"/>
  <c r="H74" i="2"/>
  <c r="I74" i="2"/>
  <c r="G75" i="2"/>
  <c r="H75" i="2"/>
  <c r="I75" i="2"/>
  <c r="G76" i="2"/>
  <c r="H76" i="2"/>
  <c r="I76" i="2"/>
  <c r="G77" i="2"/>
  <c r="H77" i="2"/>
  <c r="I77" i="2"/>
  <c r="G78" i="2"/>
  <c r="H78" i="2"/>
  <c r="I78" i="2"/>
  <c r="G79" i="2"/>
  <c r="H79" i="2"/>
  <c r="I79" i="2"/>
  <c r="G80" i="2"/>
  <c r="H80" i="2"/>
  <c r="I80" i="2"/>
  <c r="G81" i="2"/>
  <c r="H81" i="2"/>
  <c r="I81" i="2"/>
  <c r="G82" i="2"/>
  <c r="H82" i="2"/>
  <c r="I82" i="2"/>
  <c r="G83" i="2"/>
  <c r="H83" i="2"/>
  <c r="I83" i="2"/>
  <c r="G84" i="2"/>
  <c r="H84" i="2"/>
  <c r="I84" i="2"/>
  <c r="G85" i="2"/>
  <c r="H85" i="2"/>
  <c r="I85" i="2"/>
  <c r="G86" i="2"/>
  <c r="H86" i="2"/>
  <c r="I86" i="2"/>
  <c r="G87" i="2"/>
  <c r="H87" i="2"/>
  <c r="I87" i="2"/>
  <c r="G88" i="2"/>
  <c r="H88" i="2"/>
  <c r="I88" i="2"/>
  <c r="G89" i="2"/>
  <c r="H89" i="2"/>
  <c r="I89" i="2"/>
  <c r="G90" i="2"/>
  <c r="H90" i="2"/>
  <c r="I90" i="2"/>
  <c r="G91" i="2"/>
  <c r="H91" i="2"/>
  <c r="I91" i="2"/>
  <c r="G92" i="2"/>
  <c r="H92" i="2"/>
  <c r="I92" i="2"/>
  <c r="G93" i="2"/>
  <c r="H93" i="2"/>
  <c r="I93" i="2"/>
  <c r="G94" i="2"/>
  <c r="H94" i="2"/>
  <c r="I94" i="2"/>
  <c r="G95" i="2"/>
  <c r="H95" i="2"/>
  <c r="I95" i="2"/>
  <c r="G96" i="2"/>
  <c r="H96" i="2"/>
  <c r="I96" i="2"/>
  <c r="G97" i="2"/>
  <c r="H97" i="2"/>
  <c r="I97" i="2"/>
  <c r="G98" i="2"/>
  <c r="H98" i="2"/>
  <c r="I98" i="2"/>
  <c r="G99" i="2"/>
  <c r="H99" i="2"/>
  <c r="I99" i="2"/>
  <c r="G100" i="2"/>
  <c r="H100" i="2"/>
  <c r="I100" i="2"/>
  <c r="G101" i="2"/>
  <c r="H101" i="2"/>
  <c r="I101" i="2"/>
  <c r="G102" i="2"/>
  <c r="H102" i="2"/>
  <c r="I102" i="2"/>
  <c r="G103" i="2"/>
  <c r="H103" i="2"/>
  <c r="I103" i="2"/>
  <c r="G104" i="2"/>
  <c r="H104" i="2"/>
  <c r="I104" i="2"/>
  <c r="G105" i="2"/>
  <c r="H105" i="2"/>
  <c r="I105" i="2"/>
  <c r="G106" i="2"/>
  <c r="H106" i="2"/>
  <c r="I106" i="2"/>
  <c r="G107" i="2"/>
  <c r="H107" i="2"/>
  <c r="I107" i="2"/>
  <c r="G108" i="2"/>
  <c r="H108" i="2"/>
  <c r="I108" i="2"/>
  <c r="G109" i="2"/>
  <c r="H109" i="2"/>
  <c r="I109" i="2"/>
  <c r="G110" i="2"/>
  <c r="H110" i="2"/>
  <c r="I110" i="2"/>
  <c r="G111" i="2"/>
  <c r="H111" i="2"/>
  <c r="I111" i="2"/>
  <c r="G112" i="2"/>
  <c r="H112" i="2"/>
  <c r="I112" i="2"/>
  <c r="G113" i="2"/>
  <c r="H113" i="2"/>
  <c r="I113" i="2"/>
  <c r="G114" i="2"/>
  <c r="H114" i="2"/>
  <c r="I114" i="2"/>
  <c r="G115" i="2"/>
  <c r="H115" i="2"/>
  <c r="I115" i="2"/>
  <c r="G116" i="2"/>
  <c r="H116" i="2"/>
  <c r="I116" i="2"/>
  <c r="G117" i="2"/>
  <c r="H117" i="2"/>
  <c r="I117" i="2"/>
  <c r="G118" i="2"/>
  <c r="H118" i="2"/>
  <c r="I118" i="2"/>
  <c r="G119" i="2"/>
  <c r="H119" i="2"/>
  <c r="I119" i="2"/>
  <c r="G120" i="2"/>
  <c r="H120" i="2"/>
  <c r="I120" i="2"/>
  <c r="G121" i="2"/>
  <c r="H121" i="2"/>
  <c r="I121" i="2"/>
  <c r="G122" i="2"/>
  <c r="H122" i="2"/>
  <c r="I122" i="2"/>
  <c r="G123" i="2"/>
  <c r="H123" i="2"/>
  <c r="I123" i="2"/>
  <c r="G124" i="2"/>
  <c r="H124" i="2"/>
  <c r="I124" i="2"/>
  <c r="G125" i="2"/>
  <c r="H125" i="2"/>
  <c r="I125" i="2"/>
  <c r="G126" i="2"/>
  <c r="H126" i="2"/>
  <c r="I126" i="2"/>
  <c r="G127" i="2"/>
  <c r="H127" i="2"/>
  <c r="I127" i="2"/>
  <c r="G128" i="2"/>
  <c r="H128" i="2"/>
  <c r="I128" i="2"/>
  <c r="G129" i="2"/>
  <c r="H129" i="2"/>
  <c r="I129" i="2"/>
  <c r="G130" i="2"/>
  <c r="H130" i="2"/>
  <c r="I130" i="2"/>
  <c r="G131" i="2"/>
  <c r="H131" i="2"/>
  <c r="I131" i="2"/>
  <c r="G132" i="2"/>
  <c r="H132" i="2"/>
  <c r="I132" i="2"/>
  <c r="G133" i="2"/>
  <c r="H133" i="2"/>
  <c r="I133" i="2"/>
  <c r="G134" i="2"/>
  <c r="H134" i="2"/>
  <c r="I134" i="2"/>
  <c r="G135" i="2"/>
  <c r="H135" i="2"/>
  <c r="I135" i="2"/>
  <c r="G136" i="2"/>
  <c r="H136" i="2"/>
  <c r="I136" i="2"/>
  <c r="G137" i="2"/>
  <c r="H137" i="2"/>
  <c r="I137" i="2"/>
  <c r="G138" i="2"/>
  <c r="H138" i="2"/>
  <c r="I138" i="2"/>
  <c r="G139" i="2"/>
  <c r="H139" i="2"/>
  <c r="I139" i="2"/>
  <c r="G140" i="2"/>
  <c r="H140" i="2"/>
  <c r="I140" i="2"/>
  <c r="G141" i="2"/>
  <c r="H141" i="2"/>
  <c r="I141" i="2"/>
  <c r="G142" i="2"/>
  <c r="H142" i="2"/>
  <c r="I142" i="2"/>
  <c r="G143" i="2"/>
  <c r="H143" i="2"/>
  <c r="I143" i="2"/>
  <c r="G144" i="2"/>
  <c r="H144" i="2"/>
  <c r="I144" i="2"/>
  <c r="G145" i="2"/>
  <c r="H145" i="2"/>
  <c r="I145" i="2"/>
  <c r="G146" i="2"/>
  <c r="H146" i="2"/>
  <c r="I146" i="2"/>
  <c r="G147" i="2"/>
  <c r="H147" i="2"/>
  <c r="I147" i="2"/>
  <c r="G148" i="2"/>
  <c r="H148" i="2"/>
  <c r="I148" i="2"/>
  <c r="G149" i="2"/>
  <c r="H149" i="2"/>
  <c r="I149" i="2"/>
  <c r="G150" i="2"/>
  <c r="H150" i="2"/>
  <c r="I150" i="2"/>
  <c r="G151" i="2"/>
  <c r="H151" i="2"/>
  <c r="I151" i="2"/>
  <c r="G152" i="2"/>
  <c r="H152" i="2"/>
  <c r="I152" i="2"/>
  <c r="G153" i="2"/>
  <c r="H153" i="2"/>
  <c r="I153" i="2"/>
  <c r="G154" i="2"/>
  <c r="H154" i="2"/>
  <c r="I154" i="2"/>
  <c r="G155" i="2"/>
  <c r="H155" i="2"/>
  <c r="I155" i="2"/>
  <c r="G156" i="2"/>
  <c r="H156" i="2"/>
  <c r="I156" i="2"/>
  <c r="G157" i="2"/>
  <c r="H157" i="2"/>
  <c r="I157" i="2"/>
  <c r="G158" i="2"/>
  <c r="H158" i="2"/>
  <c r="I158" i="2"/>
  <c r="G159" i="2"/>
  <c r="H159" i="2"/>
  <c r="I159" i="2"/>
  <c r="G160" i="2"/>
  <c r="H160" i="2"/>
  <c r="I160" i="2"/>
  <c r="G161" i="2"/>
  <c r="H161" i="2"/>
  <c r="I161" i="2"/>
  <c r="G162" i="2"/>
  <c r="H162" i="2"/>
  <c r="I162" i="2"/>
  <c r="G163" i="2"/>
  <c r="H163" i="2"/>
  <c r="I163" i="2"/>
  <c r="G164" i="2"/>
  <c r="H164" i="2"/>
  <c r="I164" i="2"/>
  <c r="G165" i="2"/>
  <c r="H165" i="2"/>
  <c r="I165" i="2"/>
  <c r="G166" i="2"/>
  <c r="H166" i="2"/>
  <c r="I166" i="2"/>
  <c r="G167" i="2"/>
  <c r="H167" i="2"/>
  <c r="I167" i="2"/>
  <c r="G168" i="2"/>
  <c r="H168" i="2"/>
  <c r="I168" i="2"/>
  <c r="G169" i="2"/>
  <c r="H169" i="2"/>
  <c r="I169" i="2"/>
  <c r="G170" i="2"/>
  <c r="H170" i="2"/>
  <c r="I170" i="2"/>
  <c r="G171" i="2"/>
  <c r="H171" i="2"/>
  <c r="I171" i="2"/>
  <c r="G172" i="2"/>
  <c r="H172" i="2"/>
  <c r="I172" i="2"/>
  <c r="G173" i="2"/>
  <c r="H173" i="2"/>
  <c r="I173" i="2"/>
  <c r="G174" i="2"/>
  <c r="H174" i="2"/>
  <c r="I174" i="2"/>
  <c r="G175" i="2"/>
  <c r="H175" i="2"/>
  <c r="I175" i="2"/>
  <c r="G176" i="2"/>
  <c r="H176" i="2"/>
  <c r="I176" i="2"/>
  <c r="G177" i="2"/>
  <c r="H177" i="2"/>
  <c r="I177" i="2"/>
  <c r="G178" i="2"/>
  <c r="H178" i="2"/>
  <c r="I178" i="2"/>
  <c r="G179" i="2"/>
  <c r="H179" i="2"/>
  <c r="I179" i="2"/>
  <c r="G180" i="2"/>
  <c r="H180" i="2"/>
  <c r="I180" i="2"/>
  <c r="G181" i="2"/>
  <c r="H181" i="2"/>
  <c r="I181" i="2"/>
  <c r="G182" i="2"/>
  <c r="H182" i="2"/>
  <c r="I182" i="2"/>
  <c r="G183" i="2"/>
  <c r="H183" i="2"/>
  <c r="I183" i="2"/>
  <c r="G184" i="2"/>
  <c r="H184" i="2"/>
  <c r="I184" i="2"/>
  <c r="G185" i="2"/>
  <c r="H185" i="2"/>
  <c r="I185" i="2"/>
  <c r="G186" i="2"/>
  <c r="H186" i="2"/>
  <c r="I186" i="2"/>
  <c r="G187" i="2"/>
  <c r="H187" i="2"/>
  <c r="I187" i="2"/>
  <c r="G188" i="2"/>
  <c r="H188" i="2"/>
  <c r="I188" i="2"/>
  <c r="G214" i="2"/>
  <c r="G213" i="2"/>
  <c r="G212" i="2"/>
  <c r="G211" i="2"/>
  <c r="G210" i="2"/>
  <c r="G209" i="2"/>
  <c r="G208" i="2"/>
  <c r="G207" i="2"/>
  <c r="G206" i="2"/>
  <c r="G205" i="2"/>
  <c r="G204" i="2"/>
</calcChain>
</file>

<file path=xl/sharedStrings.xml><?xml version="1.0" encoding="utf-8"?>
<sst xmlns="http://schemas.openxmlformats.org/spreadsheetml/2006/main" count="426" uniqueCount="420">
  <si>
    <t/>
  </si>
  <si>
    <t>Total</t>
  </si>
  <si>
    <t>Viviendas principales</t>
  </si>
  <si>
    <t>Viviendas no principales</t>
  </si>
  <si>
    <t>001</t>
  </si>
  <si>
    <t>Acebeda (La)</t>
  </si>
  <si>
    <t>002</t>
  </si>
  <si>
    <t>Ajalvir</t>
  </si>
  <si>
    <t>003</t>
  </si>
  <si>
    <t>Alameda del Valle</t>
  </si>
  <si>
    <t>004</t>
  </si>
  <si>
    <t>Álamo (El)</t>
  </si>
  <si>
    <t>005</t>
  </si>
  <si>
    <t>Alcalá de Henares</t>
  </si>
  <si>
    <t>006</t>
  </si>
  <si>
    <t>Alcobendas</t>
  </si>
  <si>
    <t>007</t>
  </si>
  <si>
    <t>Alcorcón</t>
  </si>
  <si>
    <t>008</t>
  </si>
  <si>
    <t>Aldea del Fresno</t>
  </si>
  <si>
    <t>009</t>
  </si>
  <si>
    <t>Algete</t>
  </si>
  <si>
    <t>010</t>
  </si>
  <si>
    <t>Alpedrete</t>
  </si>
  <si>
    <t>011</t>
  </si>
  <si>
    <t>Ambite</t>
  </si>
  <si>
    <t>012</t>
  </si>
  <si>
    <t>Anchuelo</t>
  </si>
  <si>
    <t>013</t>
  </si>
  <si>
    <t>Aranjuez</t>
  </si>
  <si>
    <t>014</t>
  </si>
  <si>
    <t>Arganda del Rey</t>
  </si>
  <si>
    <t>015</t>
  </si>
  <si>
    <t>Arroyomolinos</t>
  </si>
  <si>
    <t>016</t>
  </si>
  <si>
    <t>Atazar (El)</t>
  </si>
  <si>
    <t>017</t>
  </si>
  <si>
    <t>Batres</t>
  </si>
  <si>
    <t>018</t>
  </si>
  <si>
    <t>Becerril de la Sierra</t>
  </si>
  <si>
    <t>019</t>
  </si>
  <si>
    <t>Belmonte de Tajo</t>
  </si>
  <si>
    <t>020</t>
  </si>
  <si>
    <t>Berzosa del Lozoya</t>
  </si>
  <si>
    <t>021</t>
  </si>
  <si>
    <t>Berrueco (El)</t>
  </si>
  <si>
    <t>022</t>
  </si>
  <si>
    <t>Boadilla del Monte</t>
  </si>
  <si>
    <t>023</t>
  </si>
  <si>
    <t>Boalo (El)</t>
  </si>
  <si>
    <t>024</t>
  </si>
  <si>
    <t>Braojos</t>
  </si>
  <si>
    <t>025</t>
  </si>
  <si>
    <t>Brea de Tajo</t>
  </si>
  <si>
    <t>026</t>
  </si>
  <si>
    <t>Brunete</t>
  </si>
  <si>
    <t>027</t>
  </si>
  <si>
    <t>Buitrago del Lozoya</t>
  </si>
  <si>
    <t>028</t>
  </si>
  <si>
    <t>Bustarviejo</t>
  </si>
  <si>
    <t>029</t>
  </si>
  <si>
    <t>Cabanillas de la Sierra</t>
  </si>
  <si>
    <t>030</t>
  </si>
  <si>
    <t>Cabrera (La)</t>
  </si>
  <si>
    <t>031</t>
  </si>
  <si>
    <t>Cadalso de los Vidrios</t>
  </si>
  <si>
    <t>032</t>
  </si>
  <si>
    <t>Camarma de Esteruelas</t>
  </si>
  <si>
    <t>033</t>
  </si>
  <si>
    <t>Campo Real</t>
  </si>
  <si>
    <t>034</t>
  </si>
  <si>
    <t>Canencia</t>
  </si>
  <si>
    <t>035</t>
  </si>
  <si>
    <t>Carabaña</t>
  </si>
  <si>
    <t>036</t>
  </si>
  <si>
    <t>Casarrubuelos</t>
  </si>
  <si>
    <t>037</t>
  </si>
  <si>
    <t>Cenicientos</t>
  </si>
  <si>
    <t>038</t>
  </si>
  <si>
    <t>Cercedilla</t>
  </si>
  <si>
    <t>039</t>
  </si>
  <si>
    <t>Cervera de Buitrago</t>
  </si>
  <si>
    <t>040</t>
  </si>
  <si>
    <t>Ciempozuelos</t>
  </si>
  <si>
    <t>041</t>
  </si>
  <si>
    <t>Cobeña</t>
  </si>
  <si>
    <t>042</t>
  </si>
  <si>
    <t>Colmenar del Arroyo</t>
  </si>
  <si>
    <t>043</t>
  </si>
  <si>
    <t>Colmenar de Oreja</t>
  </si>
  <si>
    <t>044</t>
  </si>
  <si>
    <t>Colmenarejo</t>
  </si>
  <si>
    <t>045</t>
  </si>
  <si>
    <t>Colmenar Viejo</t>
  </si>
  <si>
    <t>046</t>
  </si>
  <si>
    <t>Collado Mediano</t>
  </si>
  <si>
    <t>047</t>
  </si>
  <si>
    <t>Collado Villalba</t>
  </si>
  <si>
    <t>048</t>
  </si>
  <si>
    <t>Corpa</t>
  </si>
  <si>
    <t>049</t>
  </si>
  <si>
    <t>Coslada</t>
  </si>
  <si>
    <t>050</t>
  </si>
  <si>
    <t>Cubas de la Sagra</t>
  </si>
  <si>
    <t>051</t>
  </si>
  <si>
    <t>Chapinería</t>
  </si>
  <si>
    <t>052</t>
  </si>
  <si>
    <t>Chinchón</t>
  </si>
  <si>
    <t>053</t>
  </si>
  <si>
    <t>Daganzo de Arriba</t>
  </si>
  <si>
    <t>054</t>
  </si>
  <si>
    <t>Escorial (El)</t>
  </si>
  <si>
    <t>055</t>
  </si>
  <si>
    <t>Estremera</t>
  </si>
  <si>
    <t>056</t>
  </si>
  <si>
    <t>Fresnedillas de la Oliva</t>
  </si>
  <si>
    <t>057</t>
  </si>
  <si>
    <t>Fresno de Torote</t>
  </si>
  <si>
    <t>058</t>
  </si>
  <si>
    <t>Fuenlabrada</t>
  </si>
  <si>
    <t>059</t>
  </si>
  <si>
    <t>Fuente el Saz de Jarama</t>
  </si>
  <si>
    <t>060</t>
  </si>
  <si>
    <t>Fuentidueña de Tajo</t>
  </si>
  <si>
    <t>061</t>
  </si>
  <si>
    <t>Galapagar</t>
  </si>
  <si>
    <t>062</t>
  </si>
  <si>
    <t>Garganta de los Montes</t>
  </si>
  <si>
    <t>063</t>
  </si>
  <si>
    <t>Gargantilla del Lozoya y Pinilla de Buitrago</t>
  </si>
  <si>
    <t>064</t>
  </si>
  <si>
    <t>Gascones</t>
  </si>
  <si>
    <t>065</t>
  </si>
  <si>
    <t>Getafe</t>
  </si>
  <si>
    <t>066</t>
  </si>
  <si>
    <t>Griñón</t>
  </si>
  <si>
    <t>067</t>
  </si>
  <si>
    <t>Guadalix de la Sierra</t>
  </si>
  <si>
    <t>068</t>
  </si>
  <si>
    <t>Guadarrama</t>
  </si>
  <si>
    <t>069</t>
  </si>
  <si>
    <t>Hiruela (La)</t>
  </si>
  <si>
    <t>070</t>
  </si>
  <si>
    <t>Horcajo de la Sierra-Aoslos</t>
  </si>
  <si>
    <t>071</t>
  </si>
  <si>
    <t>Horcajuelo de la Sierra</t>
  </si>
  <si>
    <t>072</t>
  </si>
  <si>
    <t>Hoyo de Manzanares</t>
  </si>
  <si>
    <t>073</t>
  </si>
  <si>
    <t>Humanes de Madrid</t>
  </si>
  <si>
    <t>074</t>
  </si>
  <si>
    <t>Leganés</t>
  </si>
  <si>
    <t>075</t>
  </si>
  <si>
    <t>Loeches</t>
  </si>
  <si>
    <t>076</t>
  </si>
  <si>
    <t>Lozoya</t>
  </si>
  <si>
    <t>078</t>
  </si>
  <si>
    <t>Madarcos</t>
  </si>
  <si>
    <t>079</t>
  </si>
  <si>
    <t>Madrid</t>
  </si>
  <si>
    <t>080</t>
  </si>
  <si>
    <t>Majadahonda</t>
  </si>
  <si>
    <t>082</t>
  </si>
  <si>
    <t>Manzanares el Real</t>
  </si>
  <si>
    <t>083</t>
  </si>
  <si>
    <t>Meco</t>
  </si>
  <si>
    <t>084</t>
  </si>
  <si>
    <t>Mejorada del Campo</t>
  </si>
  <si>
    <t>085</t>
  </si>
  <si>
    <t>Miraflores de la Sierra</t>
  </si>
  <si>
    <t>086</t>
  </si>
  <si>
    <t>Molar (El)</t>
  </si>
  <si>
    <t>087</t>
  </si>
  <si>
    <t>Molinos (Los)</t>
  </si>
  <si>
    <t>088</t>
  </si>
  <si>
    <t>Montejo de la Sierra</t>
  </si>
  <si>
    <t>089</t>
  </si>
  <si>
    <t>Moraleja de Enmedio</t>
  </si>
  <si>
    <t>090</t>
  </si>
  <si>
    <t>Moralzarzal</t>
  </si>
  <si>
    <t>091</t>
  </si>
  <si>
    <t>Morata de Tajuña</t>
  </si>
  <si>
    <t>092</t>
  </si>
  <si>
    <t>Móstoles</t>
  </si>
  <si>
    <t>093</t>
  </si>
  <si>
    <t>Navacerrada</t>
  </si>
  <si>
    <t>094</t>
  </si>
  <si>
    <t>Navalafuente</t>
  </si>
  <si>
    <t>095</t>
  </si>
  <si>
    <t>Navalagamella</t>
  </si>
  <si>
    <t>096</t>
  </si>
  <si>
    <t>Navalcarnero</t>
  </si>
  <si>
    <t>097</t>
  </si>
  <si>
    <t>Navarredonda y San Mamés</t>
  </si>
  <si>
    <t>099</t>
  </si>
  <si>
    <t>Navas del Rey</t>
  </si>
  <si>
    <t>100</t>
  </si>
  <si>
    <t>Nuevo Baztán</t>
  </si>
  <si>
    <t>101</t>
  </si>
  <si>
    <t>Olmeda de las Fuentes</t>
  </si>
  <si>
    <t>102</t>
  </si>
  <si>
    <t>Orusco de Tajuña</t>
  </si>
  <si>
    <t>104</t>
  </si>
  <si>
    <t>Paracuellos de Jarama</t>
  </si>
  <si>
    <t>106</t>
  </si>
  <si>
    <t>Parla</t>
  </si>
  <si>
    <t>107</t>
  </si>
  <si>
    <t>Patones</t>
  </si>
  <si>
    <t>108</t>
  </si>
  <si>
    <t>Pedrezuela</t>
  </si>
  <si>
    <t>109</t>
  </si>
  <si>
    <t>Pelayos de la Presa</t>
  </si>
  <si>
    <t>110</t>
  </si>
  <si>
    <t>Perales de Tajuña</t>
  </si>
  <si>
    <t>111</t>
  </si>
  <si>
    <t>Pezuela de las Torres</t>
  </si>
  <si>
    <t>112</t>
  </si>
  <si>
    <t>Pinilla del Valle</t>
  </si>
  <si>
    <t>113</t>
  </si>
  <si>
    <t>Pinto</t>
  </si>
  <si>
    <t>114</t>
  </si>
  <si>
    <t>Piñuécar-Gandullas</t>
  </si>
  <si>
    <t>115</t>
  </si>
  <si>
    <t>Pozuelo de Alarcón</t>
  </si>
  <si>
    <t>116</t>
  </si>
  <si>
    <t>Pozuelo del Rey</t>
  </si>
  <si>
    <t>117</t>
  </si>
  <si>
    <t>Prádena del Rincón</t>
  </si>
  <si>
    <t>118</t>
  </si>
  <si>
    <t>Puebla de la Sierra</t>
  </si>
  <si>
    <t>119</t>
  </si>
  <si>
    <t>Quijorna</t>
  </si>
  <si>
    <t>120</t>
  </si>
  <si>
    <t>Rascafría</t>
  </si>
  <si>
    <t>121</t>
  </si>
  <si>
    <t>Redueña</t>
  </si>
  <si>
    <t>122</t>
  </si>
  <si>
    <t>Ribatejada</t>
  </si>
  <si>
    <t>123</t>
  </si>
  <si>
    <t>Rivas-Vaciamadrid</t>
  </si>
  <si>
    <t>124</t>
  </si>
  <si>
    <t>Robledillo de la Jara</t>
  </si>
  <si>
    <t>125</t>
  </si>
  <si>
    <t>Robledo de Chavela</t>
  </si>
  <si>
    <t>126</t>
  </si>
  <si>
    <t>Robregordo</t>
  </si>
  <si>
    <t>127</t>
  </si>
  <si>
    <t>Rozas de Madrid (Las)</t>
  </si>
  <si>
    <t>128</t>
  </si>
  <si>
    <t>Rozas de Puerto Real</t>
  </si>
  <si>
    <t>129</t>
  </si>
  <si>
    <t>San Agustín del Guadalix</t>
  </si>
  <si>
    <t>130</t>
  </si>
  <si>
    <t>San Fernando de Henares</t>
  </si>
  <si>
    <t>131</t>
  </si>
  <si>
    <t>San Lorenzo de El Escorial</t>
  </si>
  <si>
    <t>132</t>
  </si>
  <si>
    <t>San Martín de la Vega</t>
  </si>
  <si>
    <t>133</t>
  </si>
  <si>
    <t>San Martín de Valdeiglesias</t>
  </si>
  <si>
    <t>134</t>
  </si>
  <si>
    <t>San Sebastián de los Reyes</t>
  </si>
  <si>
    <t>135</t>
  </si>
  <si>
    <t>Santa María de la Alameda</t>
  </si>
  <si>
    <t>136</t>
  </si>
  <si>
    <t>Santorcaz</t>
  </si>
  <si>
    <t>137</t>
  </si>
  <si>
    <t>Santos de la Humosa (Los)</t>
  </si>
  <si>
    <t>138</t>
  </si>
  <si>
    <t>Serna del Monte (La)</t>
  </si>
  <si>
    <t>140</t>
  </si>
  <si>
    <t>Serranillos del Valle</t>
  </si>
  <si>
    <t>141</t>
  </si>
  <si>
    <t>Sevilla la Nueva</t>
  </si>
  <si>
    <t>143</t>
  </si>
  <si>
    <t>Somosierra</t>
  </si>
  <si>
    <t>144</t>
  </si>
  <si>
    <t>Soto del Real</t>
  </si>
  <si>
    <t>145</t>
  </si>
  <si>
    <t>Talamanca de Jarama</t>
  </si>
  <si>
    <t>146</t>
  </si>
  <si>
    <t>Tielmes</t>
  </si>
  <si>
    <t>147</t>
  </si>
  <si>
    <t>Titulcia</t>
  </si>
  <si>
    <t>148</t>
  </si>
  <si>
    <t>Torrejón de Ardoz</t>
  </si>
  <si>
    <t>149</t>
  </si>
  <si>
    <t>Torrejón de la Calzada</t>
  </si>
  <si>
    <t>150</t>
  </si>
  <si>
    <t>Torrejón de Velasco</t>
  </si>
  <si>
    <t>151</t>
  </si>
  <si>
    <t>Torrelaguna</t>
  </si>
  <si>
    <t>152</t>
  </si>
  <si>
    <t>Torrelodones</t>
  </si>
  <si>
    <t>153</t>
  </si>
  <si>
    <t>Torremocha de Jarama</t>
  </si>
  <si>
    <t>154</t>
  </si>
  <si>
    <t>Torres de la Alameda</t>
  </si>
  <si>
    <t>155</t>
  </si>
  <si>
    <t>Valdaracete</t>
  </si>
  <si>
    <t>156</t>
  </si>
  <si>
    <t>Valdeavero</t>
  </si>
  <si>
    <t>157</t>
  </si>
  <si>
    <t>Valdelaguna</t>
  </si>
  <si>
    <t>158</t>
  </si>
  <si>
    <t>Valdemanco</t>
  </si>
  <si>
    <t>159</t>
  </si>
  <si>
    <t>Valdemaqueda</t>
  </si>
  <si>
    <t>160</t>
  </si>
  <si>
    <t>Valdemorillo</t>
  </si>
  <si>
    <t>161</t>
  </si>
  <si>
    <t>Valdemoro</t>
  </si>
  <si>
    <t>162</t>
  </si>
  <si>
    <t>Valdeolmos-Alalpardo</t>
  </si>
  <si>
    <t>163</t>
  </si>
  <si>
    <t>Valdepiélagos</t>
  </si>
  <si>
    <t>164</t>
  </si>
  <si>
    <t>Valdetorres de Jarama</t>
  </si>
  <si>
    <t>165</t>
  </si>
  <si>
    <t>Valdilecha</t>
  </si>
  <si>
    <t>166</t>
  </si>
  <si>
    <t>Valverde de Alcalá</t>
  </si>
  <si>
    <t>167</t>
  </si>
  <si>
    <t>Velilla de San Antonio</t>
  </si>
  <si>
    <t>168</t>
  </si>
  <si>
    <t>Vellón (El)</t>
  </si>
  <si>
    <t>169</t>
  </si>
  <si>
    <t>Venturada</t>
  </si>
  <si>
    <t>170</t>
  </si>
  <si>
    <t>Villaconejos</t>
  </si>
  <si>
    <t>171</t>
  </si>
  <si>
    <t>Villa del Prado</t>
  </si>
  <si>
    <t>172</t>
  </si>
  <si>
    <t>Villalbilla</t>
  </si>
  <si>
    <t>173</t>
  </si>
  <si>
    <t>Villamanrique de Tajo</t>
  </si>
  <si>
    <t>174</t>
  </si>
  <si>
    <t>Villamanta</t>
  </si>
  <si>
    <t>175</t>
  </si>
  <si>
    <t>Villamantilla</t>
  </si>
  <si>
    <t>176</t>
  </si>
  <si>
    <t>Villanueva de la Cañada</t>
  </si>
  <si>
    <t>177</t>
  </si>
  <si>
    <t>Villanueva del Pardillo</t>
  </si>
  <si>
    <t>178</t>
  </si>
  <si>
    <t>Villanueva de Perales</t>
  </si>
  <si>
    <t>179</t>
  </si>
  <si>
    <t>Villar del Olmo</t>
  </si>
  <si>
    <t>180</t>
  </si>
  <si>
    <t>Villarejo de Salvanés</t>
  </si>
  <si>
    <t>181</t>
  </si>
  <si>
    <t>Villaviciosa de Odón</t>
  </si>
  <si>
    <t>182</t>
  </si>
  <si>
    <t>Villavieja del Lozoya</t>
  </si>
  <si>
    <t>183</t>
  </si>
  <si>
    <t>Zarzalejo</t>
  </si>
  <si>
    <t>901</t>
  </si>
  <si>
    <t>Lozoyuela-Navas-Sieteiglesias</t>
  </si>
  <si>
    <t>902</t>
  </si>
  <si>
    <t>Puentes Viejas</t>
  </si>
  <si>
    <t>903</t>
  </si>
  <si>
    <t>Tres Cantos</t>
  </si>
  <si>
    <t>02</t>
  </si>
  <si>
    <t>Menos de 101 habitantes</t>
  </si>
  <si>
    <t>03</t>
  </si>
  <si>
    <t>De 101 a 500</t>
  </si>
  <si>
    <t>04</t>
  </si>
  <si>
    <t>De 501 a 1.000</t>
  </si>
  <si>
    <t>05</t>
  </si>
  <si>
    <t>De 1.001 a 2.000</t>
  </si>
  <si>
    <t>06</t>
  </si>
  <si>
    <t>De 2.001 a 5.000</t>
  </si>
  <si>
    <t>07</t>
  </si>
  <si>
    <t>De 5.001 a 10.000</t>
  </si>
  <si>
    <t>08</t>
  </si>
  <si>
    <t>De 10.001 a 20.000</t>
  </si>
  <si>
    <t>09</t>
  </si>
  <si>
    <t>De 20.001 a 50.000</t>
  </si>
  <si>
    <t>10</t>
  </si>
  <si>
    <t>De 50.001 a 100.000</t>
  </si>
  <si>
    <t>11</t>
  </si>
  <si>
    <t>De 100.001 a 500.000</t>
  </si>
  <si>
    <t>12</t>
  </si>
  <si>
    <t>Más de 500.000</t>
  </si>
  <si>
    <t>01</t>
  </si>
  <si>
    <t>Madrid</t>
  </si>
  <si>
    <t>02</t>
  </si>
  <si>
    <t>Norte metropolitano</t>
  </si>
  <si>
    <t>03</t>
  </si>
  <si>
    <t>Este metropolitano</t>
  </si>
  <si>
    <t>04</t>
  </si>
  <si>
    <t>Sur metropolitano</t>
  </si>
  <si>
    <t>05</t>
  </si>
  <si>
    <t>Oeste metropolitano</t>
  </si>
  <si>
    <t>06</t>
  </si>
  <si>
    <t>Sierra Norte</t>
  </si>
  <si>
    <t>07</t>
  </si>
  <si>
    <t>Nordeste Comunidad</t>
  </si>
  <si>
    <t>08</t>
  </si>
  <si>
    <t>Sudeste Comunidad</t>
  </si>
  <si>
    <t>09</t>
  </si>
  <si>
    <t>Sudoeste Comunidad</t>
  </si>
  <si>
    <t>10</t>
  </si>
  <si>
    <t>Sierra Sur</t>
  </si>
  <si>
    <t>11</t>
  </si>
  <si>
    <t>Sierra Central</t>
  </si>
  <si>
    <t/>
  </si>
  <si>
    <t/>
  </si>
  <si>
    <t/>
  </si>
  <si>
    <t/>
  </si>
  <si>
    <t/>
  </si>
  <si>
    <t>Fuente: Elaboración propia a partir de los datos del Censo de Población y Viviendas de 2021 del Instituto Nacional de Estadística</t>
  </si>
  <si>
    <r>
      <t>Densidad (Nº viviendas/km</t>
    </r>
    <r>
      <rPr>
        <vertAlign val="superscript"/>
        <sz val="10"/>
        <color indexed="8"/>
        <rFont val="Arial"/>
        <family val="2"/>
      </rPr>
      <t>2)</t>
    </r>
  </si>
  <si>
    <t>Vivienda principal</t>
  </si>
  <si>
    <t>Vivienda no principal</t>
  </si>
  <si>
    <t>Zonas estadísticas</t>
  </si>
  <si>
    <t>Tamaño de municipio</t>
  </si>
  <si>
    <r>
      <t>Superficie km</t>
    </r>
    <r>
      <rPr>
        <vertAlign val="superscript"/>
        <sz val="10"/>
        <color indexed="8"/>
        <rFont val="Arial"/>
        <family val="2"/>
      </rPr>
      <t>2</t>
    </r>
  </si>
  <si>
    <t>T21VIVT01 - Viviendas familiares convencionales por municipios, tamaño del municipio y zonas estadísticas, según tipo de vivienda y densidad por km². Censo de Población y Viviendas 2021</t>
  </si>
  <si>
    <t>Viviendas familiares convencionales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</si>
</sst>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</font>
    <font>
      <i/>
      <sz val="8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sz val="10"/>
      <color indexed="8"/>
      <name val="Arial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2" borderId="0" xfId="0" applyFont="1" applyFill="1" applyAlignment="1">
      <alignment vertical="top"/>
    </xf>
    <xf numFmtId="4" fontId="6" fillId="3" borderId="0" xfId="0" applyNumberFormat="1" applyFont="1" applyFill="1"/>
    <xf numFmtId="4" fontId="6" fillId="3" borderId="0" xfId="0" applyNumberFormat="1" applyFont="1" applyFill="1" applyBorder="1"/>
    <xf numFmtId="0" fontId="2" fillId="2" borderId="0" xfId="0" applyFont="1" applyFill="1" applyAlignment="1">
      <alignment vertical="top"/>
    </xf>
    <xf numFmtId="4" fontId="6" fillId="2" borderId="3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left" vertical="top" wrapText="1"/>
    </xf>
    <xf numFmtId="3" fontId="3" fillId="3" borderId="0" xfId="0" applyNumberFormat="1" applyFont="1" applyFill="1"/>
    <xf numFmtId="0" fontId="0" fillId="3" borderId="0" xfId="0" applyFill="1"/>
    <xf numFmtId="0" fontId="4" fillId="3" borderId="0" xfId="0" applyFont="1" applyFill="1"/>
    <xf numFmtId="0" fontId="2" fillId="3" borderId="0" xfId="0" applyFont="1" applyFill="1" applyBorder="1" applyAlignment="1">
      <alignment vertical="top" wrapText="1"/>
    </xf>
    <xf numFmtId="4" fontId="6" fillId="3" borderId="0" xfId="0" applyNumberFormat="1" applyFont="1" applyFill="1" applyBorder="1" applyAlignment="1">
      <alignment horizontal="center" vertical="top" wrapText="1"/>
    </xf>
    <xf numFmtId="0" fontId="0" fillId="3" borderId="2" xfId="0" applyFill="1" applyBorder="1"/>
    <xf numFmtId="0" fontId="1" fillId="3" borderId="0" xfId="0" applyFont="1" applyFill="1"/>
    <xf numFmtId="2" fontId="0" fillId="3" borderId="0" xfId="0" applyNumberFormat="1" applyFill="1"/>
    <xf numFmtId="3" fontId="8" fillId="3" borderId="0" xfId="0" applyNumberFormat="1" applyFont="1" applyFill="1"/>
    <xf numFmtId="0" fontId="2" fillId="2" borderId="1" xfId="0" applyFont="1" applyFill="1" applyBorder="1" applyAlignment="1">
      <alignment horizontal="left" vertical="top" wrapText="1"/>
    </xf>
    <xf numFmtId="2" fontId="6" fillId="2" borderId="5" xfId="0" applyNumberFormat="1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2" fontId="6" fillId="2" borderId="7" xfId="0" applyNumberFormat="1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1190625</xdr:colOff>
      <xdr:row>2</xdr:row>
      <xdr:rowOff>104775</xdr:rowOff>
    </xdr:to>
    <xdr:pic>
      <xdr:nvPicPr>
        <xdr:cNvPr id="1025" name="Picture 1" descr="SheetPicture 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4:I217"/>
  <sheetViews>
    <sheetView tabSelected="1" zoomScaleNormal="100" zoomScaleSheetLayoutView="100" workbookViewId="0">
      <pane xSplit="2" ySplit="9" topLeftCell="C10" activePane="bottomRight" state="frozenSplit"/>
      <selection pane="topRight"/>
      <selection pane="bottomLeft"/>
      <selection pane="bottomRight" activeCell="C9" sqref="C9"/>
    </sheetView>
  </sheetViews>
  <sheetFormatPr baseColWidth="10" defaultColWidth="11.42578125" defaultRowHeight="15" x14ac:dyDescent="0.25"/>
  <cols>
    <col min="1" max="1" width="5.5703125" style="10" customWidth="1" collapsed="1"/>
    <col min="2" max="2" width="36.5703125" style="10" customWidth="1" collapsed="1"/>
    <col min="3" max="9" width="12.7109375" style="10" customWidth="1"/>
    <col min="10" max="256" width="16" style="10" customWidth="1"/>
    <col min="257" max="16384" width="11.42578125" style="10"/>
  </cols>
  <sheetData>
    <row r="4" spans="1:9" ht="15.75" x14ac:dyDescent="0.25">
      <c r="A4" s="11" t="s">
        <v>418</v>
      </c>
    </row>
    <row r="5" spans="1:9" ht="15.75" x14ac:dyDescent="0.25">
      <c r="A5" s="11"/>
    </row>
    <row r="6" spans="1:9" ht="18.75" customHeight="1" x14ac:dyDescent="0.25">
      <c r="A6" s="22"/>
      <c r="B6" s="23"/>
      <c r="C6" s="19" t="s">
        <v>419</v>
      </c>
      <c r="D6" s="20"/>
      <c r="E6" s="21"/>
      <c r="F6" s="5" t="s">
        <v>417</v>
      </c>
      <c r="G6" s="19" t="s">
        <v>412</v>
      </c>
      <c r="H6" s="20"/>
      <c r="I6" s="21"/>
    </row>
    <row r="7" spans="1:9" ht="25.5" x14ac:dyDescent="0.25">
      <c r="A7" s="24"/>
      <c r="B7" s="25"/>
      <c r="C7" s="18" t="s">
        <v>1</v>
      </c>
      <c r="D7" s="18" t="s">
        <v>2</v>
      </c>
      <c r="E7" s="6" t="s">
        <v>3</v>
      </c>
      <c r="F7" s="7"/>
      <c r="G7" s="8" t="s">
        <v>1</v>
      </c>
      <c r="H7" s="8" t="s">
        <v>413</v>
      </c>
      <c r="I7" s="8" t="s">
        <v>414</v>
      </c>
    </row>
    <row r="8" spans="1:9" x14ac:dyDescent="0.25">
      <c r="A8" s="12"/>
      <c r="B8" s="12"/>
      <c r="C8" s="12"/>
      <c r="D8" s="12"/>
      <c r="E8" s="12"/>
      <c r="F8" s="13"/>
    </row>
    <row r="9" spans="1:9" x14ac:dyDescent="0.25">
      <c r="A9" s="1" t="s">
        <v>0</v>
      </c>
      <c r="B9" s="1" t="s">
        <v>1</v>
      </c>
      <c r="C9" s="17">
        <v>2956941</v>
      </c>
      <c r="D9" s="9">
        <v>2546489</v>
      </c>
      <c r="E9" s="9">
        <v>410452</v>
      </c>
      <c r="F9" s="2">
        <v>8025.37000000018</v>
      </c>
      <c r="G9" s="2">
        <f>C9/$F9</f>
        <v>368.44918053621626</v>
      </c>
      <c r="H9" s="2">
        <f t="shared" ref="H9:I9" si="0">D9/$F9</f>
        <v>317.30487192490102</v>
      </c>
      <c r="I9" s="2">
        <f t="shared" si="0"/>
        <v>51.144308611315218</v>
      </c>
    </row>
    <row r="10" spans="1:9" x14ac:dyDescent="0.25">
      <c r="A10" s="1" t="s">
        <v>4</v>
      </c>
      <c r="B10" s="1" t="s">
        <v>5</v>
      </c>
      <c r="C10" s="17">
        <v>178</v>
      </c>
      <c r="D10" s="9">
        <v>27</v>
      </c>
      <c r="E10" s="9">
        <v>151</v>
      </c>
      <c r="F10" s="2">
        <v>21.86</v>
      </c>
      <c r="G10" s="2">
        <f t="shared" ref="G10:G17" si="1">C10/$F10</f>
        <v>8.1427264409881062</v>
      </c>
      <c r="H10" s="2">
        <f t="shared" ref="H10:I25" si="2">D10/$F10</f>
        <v>1.2351326623970722</v>
      </c>
      <c r="I10" s="2">
        <f t="shared" si="2"/>
        <v>6.9075937785910337</v>
      </c>
    </row>
    <row r="11" spans="1:9" x14ac:dyDescent="0.25">
      <c r="A11" s="1" t="s">
        <v>6</v>
      </c>
      <c r="B11" s="1" t="s">
        <v>7</v>
      </c>
      <c r="C11" s="17">
        <v>1867</v>
      </c>
      <c r="D11" s="9">
        <v>1606</v>
      </c>
      <c r="E11" s="9">
        <v>261</v>
      </c>
      <c r="F11" s="2">
        <v>19.8</v>
      </c>
      <c r="G11" s="2">
        <f t="shared" si="1"/>
        <v>94.292929292929287</v>
      </c>
      <c r="H11" s="2">
        <f>D11/$F11</f>
        <v>81.111111111111114</v>
      </c>
      <c r="I11" s="2">
        <f t="shared" si="2"/>
        <v>13.181818181818182</v>
      </c>
    </row>
    <row r="12" spans="1:9" x14ac:dyDescent="0.25">
      <c r="A12" s="1" t="s">
        <v>8</v>
      </c>
      <c r="B12" s="1" t="s">
        <v>9</v>
      </c>
      <c r="C12" s="17">
        <v>440</v>
      </c>
      <c r="D12" s="9">
        <v>123</v>
      </c>
      <c r="E12" s="9">
        <v>317</v>
      </c>
      <c r="F12" s="3">
        <v>25.7</v>
      </c>
      <c r="G12" s="2">
        <f t="shared" si="1"/>
        <v>17.120622568093385</v>
      </c>
      <c r="H12" s="2">
        <f t="shared" ref="H12:I75" si="3">D12/$F12</f>
        <v>4.7859922178988326</v>
      </c>
      <c r="I12" s="2">
        <f t="shared" si="2"/>
        <v>12.334630350194553</v>
      </c>
    </row>
    <row r="13" spans="1:9" x14ac:dyDescent="0.25">
      <c r="A13" s="1" t="s">
        <v>10</v>
      </c>
      <c r="B13" s="1" t="s">
        <v>11</v>
      </c>
      <c r="C13" s="17">
        <v>4204</v>
      </c>
      <c r="D13" s="9">
        <v>3344</v>
      </c>
      <c r="E13" s="9">
        <v>860</v>
      </c>
      <c r="F13" s="3">
        <v>22</v>
      </c>
      <c r="G13" s="2">
        <f t="shared" si="1"/>
        <v>191.09090909090909</v>
      </c>
      <c r="H13" s="2">
        <f t="shared" si="3"/>
        <v>152</v>
      </c>
      <c r="I13" s="2">
        <f t="shared" si="2"/>
        <v>39.090909090909093</v>
      </c>
    </row>
    <row r="14" spans="1:9" x14ac:dyDescent="0.25">
      <c r="A14" s="1" t="s">
        <v>12</v>
      </c>
      <c r="B14" s="1" t="s">
        <v>13</v>
      </c>
      <c r="C14" s="17">
        <v>79588</v>
      </c>
      <c r="D14" s="9">
        <v>72991</v>
      </c>
      <c r="E14" s="9">
        <v>6597</v>
      </c>
      <c r="F14" s="3">
        <v>88.110000000000042</v>
      </c>
      <c r="G14" s="2">
        <f t="shared" si="1"/>
        <v>903.2799909204399</v>
      </c>
      <c r="H14" s="2">
        <f t="shared" si="3"/>
        <v>828.40767222789657</v>
      </c>
      <c r="I14" s="2">
        <f t="shared" si="2"/>
        <v>74.872318692543374</v>
      </c>
    </row>
    <row r="15" spans="1:9" x14ac:dyDescent="0.25">
      <c r="A15" s="1" t="s">
        <v>14</v>
      </c>
      <c r="B15" s="1" t="s">
        <v>15</v>
      </c>
      <c r="C15" s="17">
        <v>42744</v>
      </c>
      <c r="D15" s="9">
        <v>40084</v>
      </c>
      <c r="E15" s="9">
        <v>2660</v>
      </c>
      <c r="F15" s="3">
        <v>45.250000000000007</v>
      </c>
      <c r="G15" s="2">
        <f t="shared" si="1"/>
        <v>944.61878453038662</v>
      </c>
      <c r="H15" s="2">
        <f t="shared" si="3"/>
        <v>885.83425414364626</v>
      </c>
      <c r="I15" s="2">
        <f t="shared" si="2"/>
        <v>58.784530386740322</v>
      </c>
    </row>
    <row r="16" spans="1:9" x14ac:dyDescent="0.25">
      <c r="A16" s="1" t="s">
        <v>16</v>
      </c>
      <c r="B16" s="1" t="s">
        <v>17</v>
      </c>
      <c r="C16" s="17">
        <v>70601</v>
      </c>
      <c r="D16" s="9">
        <v>65867</v>
      </c>
      <c r="E16" s="9">
        <v>4734</v>
      </c>
      <c r="F16" s="2">
        <v>33.550000000000004</v>
      </c>
      <c r="G16" s="2">
        <f t="shared" si="1"/>
        <v>2104.3517138599104</v>
      </c>
      <c r="H16" s="2">
        <f t="shared" si="3"/>
        <v>1963.2488822652754</v>
      </c>
      <c r="I16" s="2">
        <f t="shared" si="2"/>
        <v>141.10283159463486</v>
      </c>
    </row>
    <row r="17" spans="1:9" x14ac:dyDescent="0.25">
      <c r="A17" s="1" t="s">
        <v>18</v>
      </c>
      <c r="B17" s="1" t="s">
        <v>19</v>
      </c>
      <c r="C17" s="17">
        <v>2155</v>
      </c>
      <c r="D17" s="9">
        <v>1175</v>
      </c>
      <c r="E17" s="9">
        <v>980</v>
      </c>
      <c r="F17" s="2">
        <v>51.66</v>
      </c>
      <c r="G17" s="2">
        <f t="shared" si="1"/>
        <v>41.715060007742935</v>
      </c>
      <c r="H17" s="2">
        <f t="shared" si="3"/>
        <v>22.744870305845918</v>
      </c>
      <c r="I17" s="2">
        <f t="shared" si="2"/>
        <v>18.97018970189702</v>
      </c>
    </row>
    <row r="18" spans="1:9" x14ac:dyDescent="0.25">
      <c r="A18" s="1" t="s">
        <v>20</v>
      </c>
      <c r="B18" s="1" t="s">
        <v>21</v>
      </c>
      <c r="C18" s="17">
        <v>7638</v>
      </c>
      <c r="D18" s="9">
        <v>6723</v>
      </c>
      <c r="E18" s="9">
        <v>915</v>
      </c>
      <c r="F18" s="2">
        <v>38</v>
      </c>
      <c r="G18" s="2">
        <f t="shared" ref="G18:G81" si="4">C18/$F18</f>
        <v>201</v>
      </c>
      <c r="H18" s="2">
        <f t="shared" si="3"/>
        <v>176.92105263157896</v>
      </c>
      <c r="I18" s="2">
        <f t="shared" si="2"/>
        <v>24.078947368421051</v>
      </c>
    </row>
    <row r="19" spans="1:9" x14ac:dyDescent="0.25">
      <c r="A19" s="1" t="s">
        <v>22</v>
      </c>
      <c r="B19" s="1" t="s">
        <v>23</v>
      </c>
      <c r="C19" s="17">
        <v>7101</v>
      </c>
      <c r="D19" s="9">
        <v>5372</v>
      </c>
      <c r="E19" s="9">
        <v>1729</v>
      </c>
      <c r="F19" s="2">
        <v>12.66</v>
      </c>
      <c r="G19" s="2">
        <f t="shared" si="4"/>
        <v>560.90047393364932</v>
      </c>
      <c r="H19" s="2">
        <f t="shared" si="3"/>
        <v>424.32859399684043</v>
      </c>
      <c r="I19" s="2">
        <f t="shared" si="2"/>
        <v>136.57187993680884</v>
      </c>
    </row>
    <row r="20" spans="1:9" x14ac:dyDescent="0.25">
      <c r="A20" s="1" t="s">
        <v>24</v>
      </c>
      <c r="B20" s="1" t="s">
        <v>25</v>
      </c>
      <c r="C20" s="17">
        <v>800</v>
      </c>
      <c r="D20" s="9">
        <v>287</v>
      </c>
      <c r="E20" s="9">
        <v>513</v>
      </c>
      <c r="F20" s="2">
        <v>25.8</v>
      </c>
      <c r="G20" s="2">
        <f t="shared" si="4"/>
        <v>31.007751937984494</v>
      </c>
      <c r="H20" s="2">
        <f t="shared" si="3"/>
        <v>11.124031007751938</v>
      </c>
      <c r="I20" s="2">
        <f t="shared" si="2"/>
        <v>19.883720930232556</v>
      </c>
    </row>
    <row r="21" spans="1:9" x14ac:dyDescent="0.25">
      <c r="A21" s="1" t="s">
        <v>26</v>
      </c>
      <c r="B21" s="1" t="s">
        <v>27</v>
      </c>
      <c r="C21" s="17">
        <v>659</v>
      </c>
      <c r="D21" s="9">
        <v>524</v>
      </c>
      <c r="E21" s="9">
        <v>135</v>
      </c>
      <c r="F21" s="2">
        <v>21.59</v>
      </c>
      <c r="G21" s="2">
        <f t="shared" si="4"/>
        <v>30.523390458545624</v>
      </c>
      <c r="H21" s="2">
        <f t="shared" si="3"/>
        <v>24.27049559981473</v>
      </c>
      <c r="I21" s="2">
        <f t="shared" si="2"/>
        <v>6.2528948587308939</v>
      </c>
    </row>
    <row r="22" spans="1:9" x14ac:dyDescent="0.25">
      <c r="A22" s="1" t="s">
        <v>28</v>
      </c>
      <c r="B22" s="1" t="s">
        <v>29</v>
      </c>
      <c r="C22" s="17">
        <v>25682</v>
      </c>
      <c r="D22" s="9">
        <v>21571</v>
      </c>
      <c r="E22" s="9">
        <v>4111</v>
      </c>
      <c r="F22" s="2">
        <v>189.01000000000002</v>
      </c>
      <c r="G22" s="2">
        <f t="shared" si="4"/>
        <v>135.87640865562668</v>
      </c>
      <c r="H22" s="2">
        <f t="shared" si="3"/>
        <v>114.12623670705253</v>
      </c>
      <c r="I22" s="2">
        <f t="shared" si="2"/>
        <v>21.750171948574149</v>
      </c>
    </row>
    <row r="23" spans="1:9" x14ac:dyDescent="0.25">
      <c r="A23" s="1" t="s">
        <v>30</v>
      </c>
      <c r="B23" s="1" t="s">
        <v>31</v>
      </c>
      <c r="C23" s="17">
        <v>21573</v>
      </c>
      <c r="D23" s="9">
        <v>19643</v>
      </c>
      <c r="E23" s="9">
        <v>1930</v>
      </c>
      <c r="F23" s="2">
        <v>80.27000000000001</v>
      </c>
      <c r="G23" s="2">
        <f t="shared" si="4"/>
        <v>268.75545035505166</v>
      </c>
      <c r="H23" s="2">
        <f t="shared" si="3"/>
        <v>244.71159835555</v>
      </c>
      <c r="I23" s="2">
        <f t="shared" si="2"/>
        <v>24.04385199950168</v>
      </c>
    </row>
    <row r="24" spans="1:9" x14ac:dyDescent="0.25">
      <c r="A24" s="1" t="s">
        <v>32</v>
      </c>
      <c r="B24" s="1" t="s">
        <v>33</v>
      </c>
      <c r="C24" s="17">
        <v>11647</v>
      </c>
      <c r="D24" s="9">
        <v>10695</v>
      </c>
      <c r="E24" s="9">
        <v>952</v>
      </c>
      <c r="F24" s="2">
        <v>20.780000000000005</v>
      </c>
      <c r="G24" s="2">
        <f t="shared" si="4"/>
        <v>560.49085659287766</v>
      </c>
      <c r="H24" s="2">
        <f t="shared" si="3"/>
        <v>514.67757459095276</v>
      </c>
      <c r="I24" s="2">
        <f t="shared" si="2"/>
        <v>45.813282001924918</v>
      </c>
    </row>
    <row r="25" spans="1:9" x14ac:dyDescent="0.25">
      <c r="A25" s="1" t="s">
        <v>34</v>
      </c>
      <c r="B25" s="1" t="s">
        <v>35</v>
      </c>
      <c r="C25" s="17">
        <v>86</v>
      </c>
      <c r="D25" s="9">
        <v>54</v>
      </c>
      <c r="E25" s="9">
        <v>32</v>
      </c>
      <c r="F25" s="2">
        <v>28.43</v>
      </c>
      <c r="G25" s="2">
        <f t="shared" si="4"/>
        <v>3.0249736194161096</v>
      </c>
      <c r="H25" s="2">
        <f t="shared" si="3"/>
        <v>1.8994020400984875</v>
      </c>
      <c r="I25" s="2">
        <f t="shared" si="2"/>
        <v>1.1255715793176222</v>
      </c>
    </row>
    <row r="26" spans="1:9" x14ac:dyDescent="0.25">
      <c r="A26" s="1" t="s">
        <v>36</v>
      </c>
      <c r="B26" s="1" t="s">
        <v>37</v>
      </c>
      <c r="C26" s="17">
        <v>910</v>
      </c>
      <c r="D26" s="9">
        <v>642</v>
      </c>
      <c r="E26" s="9">
        <v>268</v>
      </c>
      <c r="F26" s="2">
        <v>21.36</v>
      </c>
      <c r="G26" s="2">
        <f t="shared" si="4"/>
        <v>42.602996254681649</v>
      </c>
      <c r="H26" s="2">
        <f t="shared" si="3"/>
        <v>30.056179775280899</v>
      </c>
      <c r="I26" s="2">
        <f t="shared" si="3"/>
        <v>12.54681647940075</v>
      </c>
    </row>
    <row r="27" spans="1:9" x14ac:dyDescent="0.25">
      <c r="A27" s="1" t="s">
        <v>38</v>
      </c>
      <c r="B27" s="1" t="s">
        <v>39</v>
      </c>
      <c r="C27" s="17">
        <v>3997</v>
      </c>
      <c r="D27" s="9">
        <v>2310</v>
      </c>
      <c r="E27" s="9">
        <v>1687</v>
      </c>
      <c r="F27" s="2">
        <v>29.64</v>
      </c>
      <c r="G27" s="2">
        <f t="shared" si="4"/>
        <v>134.85155195681511</v>
      </c>
      <c r="H27" s="2">
        <f t="shared" si="3"/>
        <v>77.935222672064782</v>
      </c>
      <c r="I27" s="2">
        <f t="shared" si="3"/>
        <v>56.916329284750333</v>
      </c>
    </row>
    <row r="28" spans="1:9" x14ac:dyDescent="0.25">
      <c r="A28" s="1" t="s">
        <v>40</v>
      </c>
      <c r="B28" s="1" t="s">
        <v>41</v>
      </c>
      <c r="C28" s="17">
        <v>1047</v>
      </c>
      <c r="D28" s="9">
        <v>706</v>
      </c>
      <c r="E28" s="9">
        <v>341</v>
      </c>
      <c r="F28" s="2">
        <v>24.07</v>
      </c>
      <c r="G28" s="2">
        <f t="shared" si="4"/>
        <v>43.498130452845864</v>
      </c>
      <c r="H28" s="2">
        <f t="shared" si="3"/>
        <v>29.331117573743249</v>
      </c>
      <c r="I28" s="2">
        <f t="shared" si="3"/>
        <v>14.167012879102618</v>
      </c>
    </row>
    <row r="29" spans="1:9" x14ac:dyDescent="0.25">
      <c r="A29" s="1" t="s">
        <v>44</v>
      </c>
      <c r="B29" s="1" t="s">
        <v>45</v>
      </c>
      <c r="C29" s="17">
        <v>762</v>
      </c>
      <c r="D29" s="9">
        <v>280</v>
      </c>
      <c r="E29" s="9">
        <v>482</v>
      </c>
      <c r="F29" s="2">
        <v>28.4</v>
      </c>
      <c r="G29" s="2">
        <f t="shared" si="4"/>
        <v>26.83098591549296</v>
      </c>
      <c r="H29" s="2">
        <f t="shared" si="3"/>
        <v>9.8591549295774659</v>
      </c>
      <c r="I29" s="2">
        <f t="shared" si="3"/>
        <v>16.971830985915492</v>
      </c>
    </row>
    <row r="30" spans="1:9" x14ac:dyDescent="0.25">
      <c r="A30" s="1" t="s">
        <v>42</v>
      </c>
      <c r="B30" s="1" t="s">
        <v>43</v>
      </c>
      <c r="C30" s="17">
        <v>171</v>
      </c>
      <c r="D30" s="9">
        <v>79</v>
      </c>
      <c r="E30" s="9">
        <v>92</v>
      </c>
      <c r="F30" s="2">
        <v>14.62</v>
      </c>
      <c r="G30" s="2">
        <f t="shared" si="4"/>
        <v>11.696306429548564</v>
      </c>
      <c r="H30" s="2">
        <f t="shared" si="3"/>
        <v>5.4035567715458281</v>
      </c>
      <c r="I30" s="2">
        <f t="shared" si="3"/>
        <v>6.2927496580027364</v>
      </c>
    </row>
    <row r="31" spans="1:9" x14ac:dyDescent="0.25">
      <c r="A31" s="1" t="s">
        <v>46</v>
      </c>
      <c r="B31" s="1" t="s">
        <v>47</v>
      </c>
      <c r="C31" s="17">
        <v>19874</v>
      </c>
      <c r="D31" s="9">
        <v>18060</v>
      </c>
      <c r="E31" s="9">
        <v>1814</v>
      </c>
      <c r="F31" s="2">
        <v>47.380000000000017</v>
      </c>
      <c r="G31" s="2">
        <f t="shared" si="4"/>
        <v>419.45968763191206</v>
      </c>
      <c r="H31" s="2">
        <f t="shared" si="3"/>
        <v>381.17349092444056</v>
      </c>
      <c r="I31" s="2">
        <f t="shared" si="3"/>
        <v>38.286196707471497</v>
      </c>
    </row>
    <row r="32" spans="1:9" x14ac:dyDescent="0.25">
      <c r="A32" s="1" t="s">
        <v>48</v>
      </c>
      <c r="B32" s="1" t="s">
        <v>49</v>
      </c>
      <c r="C32" s="17">
        <v>4544</v>
      </c>
      <c r="D32" s="9">
        <v>2895</v>
      </c>
      <c r="E32" s="9">
        <v>1649</v>
      </c>
      <c r="F32" s="2">
        <v>39.410000000000004</v>
      </c>
      <c r="G32" s="2">
        <f t="shared" si="4"/>
        <v>115.30068510530322</v>
      </c>
      <c r="H32" s="2">
        <f t="shared" si="3"/>
        <v>73.458513067749294</v>
      </c>
      <c r="I32" s="2">
        <f t="shared" si="3"/>
        <v>41.842172037553915</v>
      </c>
    </row>
    <row r="33" spans="1:9" x14ac:dyDescent="0.25">
      <c r="A33" s="1" t="s">
        <v>50</v>
      </c>
      <c r="B33" s="1" t="s">
        <v>51</v>
      </c>
      <c r="C33" s="17">
        <v>238</v>
      </c>
      <c r="D33" s="9">
        <v>92</v>
      </c>
      <c r="E33" s="9">
        <v>146</v>
      </c>
      <c r="F33" s="2">
        <v>24.93</v>
      </c>
      <c r="G33" s="2">
        <f t="shared" si="4"/>
        <v>9.5467308463698348</v>
      </c>
      <c r="H33" s="2">
        <f t="shared" si="3"/>
        <v>3.6903329322101888</v>
      </c>
      <c r="I33" s="2">
        <f t="shared" si="3"/>
        <v>5.8563979141596469</v>
      </c>
    </row>
    <row r="34" spans="1:9" x14ac:dyDescent="0.25">
      <c r="A34" s="1" t="s">
        <v>52</v>
      </c>
      <c r="B34" s="1" t="s">
        <v>53</v>
      </c>
      <c r="C34" s="17">
        <v>598</v>
      </c>
      <c r="D34" s="9">
        <v>238</v>
      </c>
      <c r="E34" s="9">
        <v>360</v>
      </c>
      <c r="F34" s="2">
        <v>44.73</v>
      </c>
      <c r="G34" s="2">
        <f t="shared" si="4"/>
        <v>13.369103509948582</v>
      </c>
      <c r="H34" s="2">
        <f t="shared" si="3"/>
        <v>5.3208137715179973</v>
      </c>
      <c r="I34" s="2">
        <f t="shared" si="3"/>
        <v>8.0482897384305847</v>
      </c>
    </row>
    <row r="35" spans="1:9" x14ac:dyDescent="0.25">
      <c r="A35" s="1" t="s">
        <v>54</v>
      </c>
      <c r="B35" s="1" t="s">
        <v>55</v>
      </c>
      <c r="C35" s="17">
        <v>4199</v>
      </c>
      <c r="D35" s="9">
        <v>3655</v>
      </c>
      <c r="E35" s="9">
        <v>544</v>
      </c>
      <c r="F35" s="2">
        <v>49.17</v>
      </c>
      <c r="G35" s="2">
        <f t="shared" si="4"/>
        <v>85.397600162700826</v>
      </c>
      <c r="H35" s="2">
        <f t="shared" si="3"/>
        <v>74.333943461460237</v>
      </c>
      <c r="I35" s="2">
        <f t="shared" si="3"/>
        <v>11.063656701240593</v>
      </c>
    </row>
    <row r="36" spans="1:9" x14ac:dyDescent="0.25">
      <c r="A36" s="1" t="s">
        <v>56</v>
      </c>
      <c r="B36" s="1" t="s">
        <v>57</v>
      </c>
      <c r="C36" s="17">
        <v>1108</v>
      </c>
      <c r="D36" s="9">
        <v>690</v>
      </c>
      <c r="E36" s="9">
        <v>418</v>
      </c>
      <c r="F36" s="2">
        <v>25.92</v>
      </c>
      <c r="G36" s="2">
        <f t="shared" si="4"/>
        <v>42.746913580246911</v>
      </c>
      <c r="H36" s="2">
        <f t="shared" si="3"/>
        <v>26.62037037037037</v>
      </c>
      <c r="I36" s="2">
        <f t="shared" si="3"/>
        <v>16.126543209876541</v>
      </c>
    </row>
    <row r="37" spans="1:9" x14ac:dyDescent="0.25">
      <c r="A37" s="1" t="s">
        <v>58</v>
      </c>
      <c r="B37" s="1" t="s">
        <v>59</v>
      </c>
      <c r="C37" s="17">
        <v>2349</v>
      </c>
      <c r="D37" s="9">
        <v>1150</v>
      </c>
      <c r="E37" s="9">
        <v>1199</v>
      </c>
      <c r="F37" s="2">
        <v>56.13</v>
      </c>
      <c r="G37" s="2">
        <f t="shared" si="4"/>
        <v>41.849278460716192</v>
      </c>
      <c r="H37" s="2">
        <f t="shared" si="3"/>
        <v>20.48815250311776</v>
      </c>
      <c r="I37" s="2">
        <f t="shared" si="3"/>
        <v>21.361125957598432</v>
      </c>
    </row>
    <row r="38" spans="1:9" x14ac:dyDescent="0.25">
      <c r="A38" s="1" t="s">
        <v>60</v>
      </c>
      <c r="B38" s="1" t="s">
        <v>61</v>
      </c>
      <c r="C38" s="17">
        <v>632</v>
      </c>
      <c r="D38" s="9">
        <v>336</v>
      </c>
      <c r="E38" s="9">
        <v>296</v>
      </c>
      <c r="F38" s="2">
        <v>13.81</v>
      </c>
      <c r="G38" s="2">
        <f t="shared" si="4"/>
        <v>45.763939174511222</v>
      </c>
      <c r="H38" s="2">
        <f t="shared" si="3"/>
        <v>24.330195510499639</v>
      </c>
      <c r="I38" s="2">
        <f t="shared" si="3"/>
        <v>21.433743664011583</v>
      </c>
    </row>
    <row r="39" spans="1:9" x14ac:dyDescent="0.25">
      <c r="A39" s="1" t="s">
        <v>62</v>
      </c>
      <c r="B39" s="1" t="s">
        <v>63</v>
      </c>
      <c r="C39" s="17">
        <v>1746</v>
      </c>
      <c r="D39" s="9">
        <v>1039</v>
      </c>
      <c r="E39" s="9">
        <v>707</v>
      </c>
      <c r="F39" s="2">
        <v>22.14</v>
      </c>
      <c r="G39" s="2">
        <f t="shared" si="4"/>
        <v>78.861788617886177</v>
      </c>
      <c r="H39" s="2">
        <f t="shared" si="3"/>
        <v>46.928635953026195</v>
      </c>
      <c r="I39" s="2">
        <f t="shared" si="3"/>
        <v>31.933152664859982</v>
      </c>
    </row>
    <row r="40" spans="1:9" x14ac:dyDescent="0.25">
      <c r="A40" s="1" t="s">
        <v>64</v>
      </c>
      <c r="B40" s="1" t="s">
        <v>65</v>
      </c>
      <c r="C40" s="17">
        <v>2974</v>
      </c>
      <c r="D40" s="9">
        <v>1247</v>
      </c>
      <c r="E40" s="9">
        <v>1727</v>
      </c>
      <c r="F40" s="2">
        <v>47.849999999999994</v>
      </c>
      <c r="G40" s="2">
        <f t="shared" si="4"/>
        <v>62.152560083594572</v>
      </c>
      <c r="H40" s="2">
        <f t="shared" si="3"/>
        <v>26.060606060606062</v>
      </c>
      <c r="I40" s="2">
        <f t="shared" si="3"/>
        <v>36.09195402298851</v>
      </c>
    </row>
    <row r="41" spans="1:9" x14ac:dyDescent="0.25">
      <c r="A41" s="1" t="s">
        <v>66</v>
      </c>
      <c r="B41" s="1" t="s">
        <v>67</v>
      </c>
      <c r="C41" s="17">
        <v>3045</v>
      </c>
      <c r="D41" s="9">
        <v>2630</v>
      </c>
      <c r="E41" s="9">
        <v>415</v>
      </c>
      <c r="F41" s="2">
        <v>35.15</v>
      </c>
      <c r="G41" s="2">
        <f t="shared" si="4"/>
        <v>86.628733997155052</v>
      </c>
      <c r="H41" s="2">
        <f t="shared" si="3"/>
        <v>74.822190611664297</v>
      </c>
      <c r="I41" s="2">
        <f t="shared" si="3"/>
        <v>11.806543385490754</v>
      </c>
    </row>
    <row r="42" spans="1:9" x14ac:dyDescent="0.25">
      <c r="A42" s="1" t="s">
        <v>68</v>
      </c>
      <c r="B42" s="1" t="s">
        <v>69</v>
      </c>
      <c r="C42" s="17">
        <v>3011</v>
      </c>
      <c r="D42" s="9">
        <v>2356</v>
      </c>
      <c r="E42" s="9">
        <v>655</v>
      </c>
      <c r="F42" s="2">
        <v>61.75</v>
      </c>
      <c r="G42" s="2">
        <f t="shared" si="4"/>
        <v>48.761133603238868</v>
      </c>
      <c r="H42" s="2">
        <f t="shared" si="3"/>
        <v>38.153846153846153</v>
      </c>
      <c r="I42" s="2">
        <f t="shared" si="3"/>
        <v>10.607287449392713</v>
      </c>
    </row>
    <row r="43" spans="1:9" x14ac:dyDescent="0.25">
      <c r="A43" s="1" t="s">
        <v>70</v>
      </c>
      <c r="B43" s="1" t="s">
        <v>71</v>
      </c>
      <c r="C43" s="17">
        <v>601</v>
      </c>
      <c r="D43" s="9">
        <v>220</v>
      </c>
      <c r="E43" s="9">
        <v>381</v>
      </c>
      <c r="F43" s="2">
        <v>54.18</v>
      </c>
      <c r="G43" s="2">
        <f t="shared" si="4"/>
        <v>11.09265411590993</v>
      </c>
      <c r="H43" s="2">
        <f t="shared" si="3"/>
        <v>4.0605389442598749</v>
      </c>
      <c r="I43" s="2">
        <f t="shared" si="3"/>
        <v>7.0321151716500552</v>
      </c>
    </row>
    <row r="44" spans="1:9" x14ac:dyDescent="0.25">
      <c r="A44" s="1" t="s">
        <v>72</v>
      </c>
      <c r="B44" s="1" t="s">
        <v>73</v>
      </c>
      <c r="C44" s="17">
        <v>1711</v>
      </c>
      <c r="D44" s="9">
        <v>879</v>
      </c>
      <c r="E44" s="9">
        <v>832</v>
      </c>
      <c r="F44" s="2">
        <v>47.64</v>
      </c>
      <c r="G44" s="2">
        <f t="shared" si="4"/>
        <v>35.915197313182198</v>
      </c>
      <c r="H44" s="2">
        <f t="shared" si="3"/>
        <v>18.450881612090679</v>
      </c>
      <c r="I44" s="2">
        <f t="shared" si="3"/>
        <v>17.464315701091518</v>
      </c>
    </row>
    <row r="45" spans="1:9" x14ac:dyDescent="0.25">
      <c r="A45" s="1" t="s">
        <v>74</v>
      </c>
      <c r="B45" s="1" t="s">
        <v>75</v>
      </c>
      <c r="C45" s="17">
        <v>1451</v>
      </c>
      <c r="D45" s="9">
        <v>1332</v>
      </c>
      <c r="E45" s="9">
        <v>119</v>
      </c>
      <c r="F45" s="2">
        <v>5.33</v>
      </c>
      <c r="G45" s="2">
        <f t="shared" si="4"/>
        <v>272.23264540337709</v>
      </c>
      <c r="H45" s="2">
        <f t="shared" si="3"/>
        <v>249.90619136960601</v>
      </c>
      <c r="I45" s="2">
        <f t="shared" si="3"/>
        <v>22.326454033771107</v>
      </c>
    </row>
    <row r="46" spans="1:9" x14ac:dyDescent="0.25">
      <c r="A46" s="1" t="s">
        <v>76</v>
      </c>
      <c r="B46" s="1" t="s">
        <v>77</v>
      </c>
      <c r="C46" s="17">
        <v>2038</v>
      </c>
      <c r="D46" s="9">
        <v>803</v>
      </c>
      <c r="E46" s="9">
        <v>1235</v>
      </c>
      <c r="F46" s="2">
        <v>68.25</v>
      </c>
      <c r="G46" s="2">
        <f t="shared" si="4"/>
        <v>29.860805860805861</v>
      </c>
      <c r="H46" s="2">
        <f t="shared" si="3"/>
        <v>11.765567765567766</v>
      </c>
      <c r="I46" s="2">
        <f t="shared" si="3"/>
        <v>18.095238095238095</v>
      </c>
    </row>
    <row r="47" spans="1:9" x14ac:dyDescent="0.25">
      <c r="A47" s="1" t="s">
        <v>78</v>
      </c>
      <c r="B47" s="1" t="s">
        <v>79</v>
      </c>
      <c r="C47" s="17">
        <v>5105</v>
      </c>
      <c r="D47" s="9">
        <v>2820</v>
      </c>
      <c r="E47" s="9">
        <v>2285</v>
      </c>
      <c r="F47" s="2">
        <v>40.82</v>
      </c>
      <c r="G47" s="2">
        <f t="shared" si="4"/>
        <v>125.06124448799608</v>
      </c>
      <c r="H47" s="2">
        <f t="shared" si="3"/>
        <v>69.083782459578643</v>
      </c>
      <c r="I47" s="2">
        <f t="shared" si="3"/>
        <v>55.977462028417442</v>
      </c>
    </row>
    <row r="48" spans="1:9" x14ac:dyDescent="0.25">
      <c r="A48" s="1" t="s">
        <v>80</v>
      </c>
      <c r="B48" s="1" t="s">
        <v>81</v>
      </c>
      <c r="C48" s="17">
        <v>204</v>
      </c>
      <c r="D48" s="9">
        <v>78</v>
      </c>
      <c r="E48" s="9">
        <v>126</v>
      </c>
      <c r="F48" s="2">
        <v>11.54</v>
      </c>
      <c r="G48" s="2">
        <f t="shared" si="4"/>
        <v>17.677642980935875</v>
      </c>
      <c r="H48" s="2">
        <f t="shared" si="3"/>
        <v>6.7590987868284236</v>
      </c>
      <c r="I48" s="2">
        <f t="shared" si="3"/>
        <v>10.918544194107453</v>
      </c>
    </row>
    <row r="49" spans="1:9" x14ac:dyDescent="0.25">
      <c r="A49" s="1" t="s">
        <v>104</v>
      </c>
      <c r="B49" s="1" t="s">
        <v>105</v>
      </c>
      <c r="C49" s="17">
        <v>1313</v>
      </c>
      <c r="D49" s="9">
        <v>888</v>
      </c>
      <c r="E49" s="9">
        <v>425</v>
      </c>
      <c r="F49" s="2">
        <v>25.55</v>
      </c>
      <c r="G49" s="2">
        <f t="shared" si="4"/>
        <v>51.389432485322892</v>
      </c>
      <c r="H49" s="2">
        <f t="shared" si="3"/>
        <v>34.755381604696673</v>
      </c>
      <c r="I49" s="2">
        <f t="shared" si="3"/>
        <v>16.634050880626223</v>
      </c>
    </row>
    <row r="50" spans="1:9" x14ac:dyDescent="0.25">
      <c r="A50" s="1" t="s">
        <v>106</v>
      </c>
      <c r="B50" s="1" t="s">
        <v>107</v>
      </c>
      <c r="C50" s="17">
        <v>3941</v>
      </c>
      <c r="D50" s="9">
        <v>2167</v>
      </c>
      <c r="E50" s="9">
        <v>1774</v>
      </c>
      <c r="F50" s="2">
        <v>115.78999999999999</v>
      </c>
      <c r="G50" s="2">
        <f t="shared" si="4"/>
        <v>34.035754382934627</v>
      </c>
      <c r="H50" s="2">
        <f t="shared" si="3"/>
        <v>18.714914932204856</v>
      </c>
      <c r="I50" s="2">
        <f t="shared" si="3"/>
        <v>15.320839450729771</v>
      </c>
    </row>
    <row r="51" spans="1:9" x14ac:dyDescent="0.25">
      <c r="A51" s="1" t="s">
        <v>82</v>
      </c>
      <c r="B51" s="1" t="s">
        <v>83</v>
      </c>
      <c r="C51" s="17">
        <v>9605</v>
      </c>
      <c r="D51" s="9">
        <v>8362</v>
      </c>
      <c r="E51" s="9">
        <v>1243</v>
      </c>
      <c r="F51" s="2">
        <v>49.399999999999991</v>
      </c>
      <c r="G51" s="2">
        <f t="shared" si="4"/>
        <v>194.43319838056684</v>
      </c>
      <c r="H51" s="2">
        <f t="shared" si="3"/>
        <v>169.27125506072878</v>
      </c>
      <c r="I51" s="2">
        <f t="shared" si="3"/>
        <v>25.161943319838063</v>
      </c>
    </row>
    <row r="52" spans="1:9" x14ac:dyDescent="0.25">
      <c r="A52" s="1" t="s">
        <v>84</v>
      </c>
      <c r="B52" s="1" t="s">
        <v>85</v>
      </c>
      <c r="C52" s="17">
        <v>2643</v>
      </c>
      <c r="D52" s="9">
        <v>2413</v>
      </c>
      <c r="E52" s="9">
        <v>230</v>
      </c>
      <c r="F52" s="2">
        <v>20.790000000000003</v>
      </c>
      <c r="G52" s="2">
        <f t="shared" si="4"/>
        <v>127.12842712842711</v>
      </c>
      <c r="H52" s="2">
        <f t="shared" si="3"/>
        <v>116.06541606541604</v>
      </c>
      <c r="I52" s="2">
        <f t="shared" si="3"/>
        <v>11.063011063011061</v>
      </c>
    </row>
    <row r="53" spans="1:9" x14ac:dyDescent="0.25">
      <c r="A53" s="1" t="s">
        <v>94</v>
      </c>
      <c r="B53" s="1" t="s">
        <v>95</v>
      </c>
      <c r="C53" s="17">
        <v>4102</v>
      </c>
      <c r="D53" s="9">
        <v>2650</v>
      </c>
      <c r="E53" s="9">
        <v>1452</v>
      </c>
      <c r="F53" s="2">
        <v>22.2</v>
      </c>
      <c r="G53" s="2">
        <f t="shared" si="4"/>
        <v>184.77477477477478</v>
      </c>
      <c r="H53" s="2">
        <f t="shared" si="3"/>
        <v>119.36936936936938</v>
      </c>
      <c r="I53" s="2">
        <f t="shared" si="3"/>
        <v>65.405405405405403</v>
      </c>
    </row>
    <row r="54" spans="1:9" x14ac:dyDescent="0.25">
      <c r="A54" s="1" t="s">
        <v>96</v>
      </c>
      <c r="B54" s="1" t="s">
        <v>97</v>
      </c>
      <c r="C54" s="17">
        <v>27922</v>
      </c>
      <c r="D54" s="9">
        <v>23281</v>
      </c>
      <c r="E54" s="9">
        <v>4641</v>
      </c>
      <c r="F54" s="2">
        <v>25.169999999999998</v>
      </c>
      <c r="G54" s="2">
        <f t="shared" si="4"/>
        <v>1109.336511720302</v>
      </c>
      <c r="H54" s="2">
        <f t="shared" si="3"/>
        <v>924.95033770361545</v>
      </c>
      <c r="I54" s="2">
        <f t="shared" si="3"/>
        <v>184.38617401668654</v>
      </c>
    </row>
    <row r="55" spans="1:9" x14ac:dyDescent="0.25">
      <c r="A55" s="1" t="s">
        <v>88</v>
      </c>
      <c r="B55" s="1" t="s">
        <v>89</v>
      </c>
      <c r="C55" s="17">
        <v>4975</v>
      </c>
      <c r="D55" s="9">
        <v>3055</v>
      </c>
      <c r="E55" s="9">
        <v>1920</v>
      </c>
      <c r="F55" s="2">
        <v>126.33000000000001</v>
      </c>
      <c r="G55" s="2">
        <f t="shared" si="4"/>
        <v>39.380986305707268</v>
      </c>
      <c r="H55" s="2">
        <f t="shared" si="3"/>
        <v>24.182696113353913</v>
      </c>
      <c r="I55" s="2">
        <f t="shared" si="3"/>
        <v>15.198290192353358</v>
      </c>
    </row>
    <row r="56" spans="1:9" x14ac:dyDescent="0.25">
      <c r="A56" s="1" t="s">
        <v>86</v>
      </c>
      <c r="B56" s="1" t="s">
        <v>87</v>
      </c>
      <c r="C56" s="17">
        <v>1121</v>
      </c>
      <c r="D56" s="9">
        <v>698</v>
      </c>
      <c r="E56" s="9">
        <v>423</v>
      </c>
      <c r="F56" s="2">
        <v>49.31</v>
      </c>
      <c r="G56" s="2">
        <f t="shared" si="4"/>
        <v>22.733725410667205</v>
      </c>
      <c r="H56" s="2">
        <f t="shared" si="3"/>
        <v>14.155343743662542</v>
      </c>
      <c r="I56" s="2">
        <f t="shared" si="3"/>
        <v>8.5783816670046633</v>
      </c>
    </row>
    <row r="57" spans="1:9" x14ac:dyDescent="0.25">
      <c r="A57" s="1" t="s">
        <v>92</v>
      </c>
      <c r="B57" s="1" t="s">
        <v>93</v>
      </c>
      <c r="C57" s="17">
        <v>20461</v>
      </c>
      <c r="D57" s="9">
        <v>17888</v>
      </c>
      <c r="E57" s="9">
        <v>2573</v>
      </c>
      <c r="F57" s="2">
        <v>182.88000000000002</v>
      </c>
      <c r="G57" s="2">
        <f t="shared" si="4"/>
        <v>111.88210848643918</v>
      </c>
      <c r="H57" s="2">
        <f t="shared" si="3"/>
        <v>97.81277340332457</v>
      </c>
      <c r="I57" s="2">
        <f t="shared" si="3"/>
        <v>14.069335083114609</v>
      </c>
    </row>
    <row r="58" spans="1:9" x14ac:dyDescent="0.25">
      <c r="A58" s="1" t="s">
        <v>90</v>
      </c>
      <c r="B58" s="1" t="s">
        <v>91</v>
      </c>
      <c r="C58" s="17">
        <v>3817</v>
      </c>
      <c r="D58" s="9">
        <v>3135</v>
      </c>
      <c r="E58" s="9">
        <v>682</v>
      </c>
      <c r="F58" s="2">
        <v>31.490000000000002</v>
      </c>
      <c r="G58" s="2">
        <f t="shared" si="4"/>
        <v>121.21308351857732</v>
      </c>
      <c r="H58" s="2">
        <f t="shared" si="3"/>
        <v>99.555414417275315</v>
      </c>
      <c r="I58" s="2">
        <f t="shared" si="3"/>
        <v>21.657669101301998</v>
      </c>
    </row>
    <row r="59" spans="1:9" x14ac:dyDescent="0.25">
      <c r="A59" s="1" t="s">
        <v>98</v>
      </c>
      <c r="B59" s="1" t="s">
        <v>99</v>
      </c>
      <c r="C59" s="17">
        <v>413</v>
      </c>
      <c r="D59" s="9">
        <v>287</v>
      </c>
      <c r="E59" s="9">
        <v>126</v>
      </c>
      <c r="F59" s="2">
        <v>25.94</v>
      </c>
      <c r="G59" s="2">
        <f t="shared" si="4"/>
        <v>15.921356977640709</v>
      </c>
      <c r="H59" s="2">
        <f t="shared" si="3"/>
        <v>11.063993831919815</v>
      </c>
      <c r="I59" s="2">
        <f t="shared" si="3"/>
        <v>4.8573631457208943</v>
      </c>
    </row>
    <row r="60" spans="1:9" x14ac:dyDescent="0.25">
      <c r="A60" s="1" t="s">
        <v>100</v>
      </c>
      <c r="B60" s="1" t="s">
        <v>101</v>
      </c>
      <c r="C60" s="17">
        <v>31337</v>
      </c>
      <c r="D60" s="9">
        <v>29649</v>
      </c>
      <c r="E60" s="9">
        <v>1688</v>
      </c>
      <c r="F60" s="2">
        <v>12.05</v>
      </c>
      <c r="G60" s="2">
        <f t="shared" si="4"/>
        <v>2600.5809128630704</v>
      </c>
      <c r="H60" s="2">
        <f t="shared" si="3"/>
        <v>2460.4979253112033</v>
      </c>
      <c r="I60" s="2">
        <f t="shared" si="3"/>
        <v>140.08298755186721</v>
      </c>
    </row>
    <row r="61" spans="1:9" x14ac:dyDescent="0.25">
      <c r="A61" s="1" t="s">
        <v>102</v>
      </c>
      <c r="B61" s="1" t="s">
        <v>103</v>
      </c>
      <c r="C61" s="17">
        <v>2318</v>
      </c>
      <c r="D61" s="9">
        <v>2023</v>
      </c>
      <c r="E61" s="9">
        <v>295</v>
      </c>
      <c r="F61" s="2">
        <v>12.89</v>
      </c>
      <c r="G61" s="2">
        <f t="shared" si="4"/>
        <v>179.82932505818462</v>
      </c>
      <c r="H61" s="2">
        <f t="shared" si="3"/>
        <v>156.94336695112489</v>
      </c>
      <c r="I61" s="2">
        <f t="shared" si="3"/>
        <v>22.885958107059736</v>
      </c>
    </row>
    <row r="62" spans="1:9" x14ac:dyDescent="0.25">
      <c r="A62" s="1" t="s">
        <v>108</v>
      </c>
      <c r="B62" s="1" t="s">
        <v>109</v>
      </c>
      <c r="C62" s="17">
        <v>3757</v>
      </c>
      <c r="D62" s="9">
        <v>3449</v>
      </c>
      <c r="E62" s="9">
        <v>308</v>
      </c>
      <c r="F62" s="2">
        <v>43.400000000000006</v>
      </c>
      <c r="G62" s="2">
        <f t="shared" si="4"/>
        <v>86.56682027649768</v>
      </c>
      <c r="H62" s="2">
        <f t="shared" si="3"/>
        <v>79.470046082949295</v>
      </c>
      <c r="I62" s="2">
        <f t="shared" si="3"/>
        <v>7.0967741935483861</v>
      </c>
    </row>
    <row r="63" spans="1:9" x14ac:dyDescent="0.25">
      <c r="A63" s="1" t="s">
        <v>110</v>
      </c>
      <c r="B63" s="1" t="s">
        <v>111</v>
      </c>
      <c r="C63" s="17">
        <v>9294</v>
      </c>
      <c r="D63" s="9">
        <v>6283</v>
      </c>
      <c r="E63" s="9">
        <v>3011</v>
      </c>
      <c r="F63" s="2">
        <v>68.800000000000011</v>
      </c>
      <c r="G63" s="2">
        <f t="shared" si="4"/>
        <v>135.08720930232556</v>
      </c>
      <c r="H63" s="2">
        <f t="shared" si="3"/>
        <v>91.322674418604635</v>
      </c>
      <c r="I63" s="2">
        <f t="shared" si="3"/>
        <v>43.76453488372092</v>
      </c>
    </row>
    <row r="64" spans="1:9" x14ac:dyDescent="0.25">
      <c r="A64" s="1" t="s">
        <v>112</v>
      </c>
      <c r="B64" s="1" t="s">
        <v>113</v>
      </c>
      <c r="C64" s="17">
        <v>1196</v>
      </c>
      <c r="D64" s="9">
        <v>501</v>
      </c>
      <c r="E64" s="9">
        <v>695</v>
      </c>
      <c r="F64" s="2">
        <v>79.13</v>
      </c>
      <c r="G64" s="2">
        <f t="shared" si="4"/>
        <v>15.114368760267915</v>
      </c>
      <c r="H64" s="2">
        <f t="shared" si="3"/>
        <v>6.331353468975105</v>
      </c>
      <c r="I64" s="2">
        <f t="shared" si="3"/>
        <v>8.7830152912928092</v>
      </c>
    </row>
    <row r="65" spans="1:9" x14ac:dyDescent="0.25">
      <c r="A65" s="1" t="s">
        <v>114</v>
      </c>
      <c r="B65" s="1" t="s">
        <v>115</v>
      </c>
      <c r="C65" s="17">
        <v>938</v>
      </c>
      <c r="D65" s="9">
        <v>618</v>
      </c>
      <c r="E65" s="9">
        <v>320</v>
      </c>
      <c r="F65" s="2">
        <v>28.34</v>
      </c>
      <c r="G65" s="2">
        <f t="shared" si="4"/>
        <v>33.098094565984475</v>
      </c>
      <c r="H65" s="2">
        <f t="shared" si="3"/>
        <v>21.806633733239238</v>
      </c>
      <c r="I65" s="2">
        <f t="shared" si="3"/>
        <v>11.291460832745237</v>
      </c>
    </row>
    <row r="66" spans="1:9" x14ac:dyDescent="0.25">
      <c r="A66" s="1" t="s">
        <v>116</v>
      </c>
      <c r="B66" s="1" t="s">
        <v>117</v>
      </c>
      <c r="C66" s="17">
        <v>1216</v>
      </c>
      <c r="D66" s="9">
        <v>858</v>
      </c>
      <c r="E66" s="9">
        <v>358</v>
      </c>
      <c r="F66" s="2">
        <v>31.75</v>
      </c>
      <c r="G66" s="2">
        <f t="shared" si="4"/>
        <v>38.2992125984252</v>
      </c>
      <c r="H66" s="2">
        <f t="shared" si="3"/>
        <v>27.023622047244096</v>
      </c>
      <c r="I66" s="2">
        <f t="shared" si="3"/>
        <v>11.275590551181102</v>
      </c>
    </row>
    <row r="67" spans="1:9" x14ac:dyDescent="0.25">
      <c r="A67" s="1" t="s">
        <v>118</v>
      </c>
      <c r="B67" s="1" t="s">
        <v>119</v>
      </c>
      <c r="C67" s="17">
        <v>70944</v>
      </c>
      <c r="D67" s="9">
        <v>67078</v>
      </c>
      <c r="E67" s="9">
        <v>3866</v>
      </c>
      <c r="F67" s="2">
        <v>39.249999999999979</v>
      </c>
      <c r="G67" s="2">
        <f t="shared" si="4"/>
        <v>1807.4904458598735</v>
      </c>
      <c r="H67" s="2">
        <f t="shared" si="3"/>
        <v>1708.9936305732494</v>
      </c>
      <c r="I67" s="2">
        <f t="shared" si="3"/>
        <v>98.496815286624255</v>
      </c>
    </row>
    <row r="68" spans="1:9" x14ac:dyDescent="0.25">
      <c r="A68" s="1" t="s">
        <v>120</v>
      </c>
      <c r="B68" s="1" t="s">
        <v>121</v>
      </c>
      <c r="C68" s="17">
        <v>2968</v>
      </c>
      <c r="D68" s="9">
        <v>2352</v>
      </c>
      <c r="E68" s="9">
        <v>616</v>
      </c>
      <c r="F68" s="2">
        <v>33.150000000000006</v>
      </c>
      <c r="G68" s="2">
        <f t="shared" si="4"/>
        <v>89.532428355957748</v>
      </c>
      <c r="H68" s="2">
        <f t="shared" si="3"/>
        <v>70.950226244343881</v>
      </c>
      <c r="I68" s="2">
        <f t="shared" si="3"/>
        <v>18.582202111613874</v>
      </c>
    </row>
    <row r="69" spans="1:9" x14ac:dyDescent="0.25">
      <c r="A69" s="1" t="s">
        <v>122</v>
      </c>
      <c r="B69" s="1" t="s">
        <v>123</v>
      </c>
      <c r="C69" s="17">
        <v>1581</v>
      </c>
      <c r="D69" s="9">
        <v>887</v>
      </c>
      <c r="E69" s="9">
        <v>694</v>
      </c>
      <c r="F69" s="2">
        <v>60.18</v>
      </c>
      <c r="G69" s="2">
        <f t="shared" si="4"/>
        <v>26.271186440677965</v>
      </c>
      <c r="H69" s="2">
        <f t="shared" si="3"/>
        <v>14.739115985377202</v>
      </c>
      <c r="I69" s="2">
        <f t="shared" si="3"/>
        <v>11.532070455300765</v>
      </c>
    </row>
    <row r="70" spans="1:9" x14ac:dyDescent="0.25">
      <c r="A70" s="1" t="s">
        <v>124</v>
      </c>
      <c r="B70" s="1" t="s">
        <v>125</v>
      </c>
      <c r="C70" s="17">
        <v>15295</v>
      </c>
      <c r="D70" s="9">
        <v>11941</v>
      </c>
      <c r="E70" s="9">
        <v>3354</v>
      </c>
      <c r="F70" s="2">
        <v>65.2</v>
      </c>
      <c r="G70" s="2">
        <f t="shared" si="4"/>
        <v>234.58588957055213</v>
      </c>
      <c r="H70" s="2">
        <f t="shared" si="3"/>
        <v>183.14417177914109</v>
      </c>
      <c r="I70" s="2">
        <f t="shared" si="3"/>
        <v>51.441717791411044</v>
      </c>
    </row>
    <row r="71" spans="1:9" x14ac:dyDescent="0.25">
      <c r="A71" s="1" t="s">
        <v>126</v>
      </c>
      <c r="B71" s="1" t="s">
        <v>127</v>
      </c>
      <c r="C71" s="17">
        <v>535</v>
      </c>
      <c r="D71" s="9">
        <v>197</v>
      </c>
      <c r="E71" s="9">
        <v>338</v>
      </c>
      <c r="F71" s="2">
        <v>40.33</v>
      </c>
      <c r="G71" s="2">
        <f t="shared" si="4"/>
        <v>13.265559137118771</v>
      </c>
      <c r="H71" s="2">
        <f t="shared" si="3"/>
        <v>4.8847012149764444</v>
      </c>
      <c r="I71" s="2">
        <f t="shared" si="3"/>
        <v>8.3808579221423258</v>
      </c>
    </row>
    <row r="72" spans="1:9" x14ac:dyDescent="0.25">
      <c r="A72" s="1" t="s">
        <v>128</v>
      </c>
      <c r="B72" s="1" t="s">
        <v>129</v>
      </c>
      <c r="C72" s="17">
        <v>819</v>
      </c>
      <c r="D72" s="9">
        <v>180</v>
      </c>
      <c r="E72" s="9">
        <v>639</v>
      </c>
      <c r="F72" s="2">
        <v>24.18</v>
      </c>
      <c r="G72" s="2">
        <f t="shared" si="4"/>
        <v>33.870967741935488</v>
      </c>
      <c r="H72" s="2">
        <f t="shared" si="3"/>
        <v>7.4441687344913152</v>
      </c>
      <c r="I72" s="2">
        <f t="shared" si="3"/>
        <v>26.426799007444171</v>
      </c>
    </row>
    <row r="73" spans="1:9" x14ac:dyDescent="0.25">
      <c r="A73" s="1" t="s">
        <v>130</v>
      </c>
      <c r="B73" s="1" t="s">
        <v>131</v>
      </c>
      <c r="C73" s="17">
        <v>190</v>
      </c>
      <c r="D73" s="9">
        <v>80</v>
      </c>
      <c r="E73" s="9">
        <v>110</v>
      </c>
      <c r="F73" s="2">
        <v>20.07</v>
      </c>
      <c r="G73" s="2">
        <f t="shared" si="4"/>
        <v>9.4668659691081221</v>
      </c>
      <c r="H73" s="2">
        <f t="shared" si="3"/>
        <v>3.9860488290981566</v>
      </c>
      <c r="I73" s="2">
        <f t="shared" si="3"/>
        <v>5.4808171400099654</v>
      </c>
    </row>
    <row r="74" spans="1:9" x14ac:dyDescent="0.25">
      <c r="A74" s="1" t="s">
        <v>132</v>
      </c>
      <c r="B74" s="1" t="s">
        <v>133</v>
      </c>
      <c r="C74" s="17">
        <v>79835</v>
      </c>
      <c r="D74" s="9">
        <v>70627</v>
      </c>
      <c r="E74" s="9">
        <v>9208</v>
      </c>
      <c r="F74" s="2">
        <v>78.570000000000007</v>
      </c>
      <c r="G74" s="2">
        <f t="shared" si="4"/>
        <v>1016.100292732595</v>
      </c>
      <c r="H74" s="2">
        <f t="shared" si="3"/>
        <v>898.90543464426617</v>
      </c>
      <c r="I74" s="2">
        <f t="shared" si="3"/>
        <v>117.19485808832887</v>
      </c>
    </row>
    <row r="75" spans="1:9" x14ac:dyDescent="0.25">
      <c r="A75" s="1" t="s">
        <v>134</v>
      </c>
      <c r="B75" s="1" t="s">
        <v>135</v>
      </c>
      <c r="C75" s="17">
        <v>3900</v>
      </c>
      <c r="D75" s="9">
        <v>3411</v>
      </c>
      <c r="E75" s="9">
        <v>489</v>
      </c>
      <c r="F75" s="2">
        <v>17.089999999999996</v>
      </c>
      <c r="G75" s="2">
        <f t="shared" si="4"/>
        <v>228.2036278525454</v>
      </c>
      <c r="H75" s="2">
        <f t="shared" si="3"/>
        <v>199.59040374488009</v>
      </c>
      <c r="I75" s="2">
        <f t="shared" si="3"/>
        <v>28.613224107665307</v>
      </c>
    </row>
    <row r="76" spans="1:9" x14ac:dyDescent="0.25">
      <c r="A76" s="1" t="s">
        <v>136</v>
      </c>
      <c r="B76" s="1" t="s">
        <v>137</v>
      </c>
      <c r="C76" s="17">
        <v>3568</v>
      </c>
      <c r="D76" s="9">
        <v>2375</v>
      </c>
      <c r="E76" s="9">
        <v>1193</v>
      </c>
      <c r="F76" s="2">
        <v>60.26</v>
      </c>
      <c r="G76" s="2">
        <f t="shared" si="4"/>
        <v>59.210089611682712</v>
      </c>
      <c r="H76" s="2">
        <f t="shared" ref="H76:I139" si="5">D76/$F76</f>
        <v>39.412545635579157</v>
      </c>
      <c r="I76" s="2">
        <f t="shared" si="5"/>
        <v>19.797543976103551</v>
      </c>
    </row>
    <row r="77" spans="1:9" x14ac:dyDescent="0.25">
      <c r="A77" s="1" t="s">
        <v>138</v>
      </c>
      <c r="B77" s="1" t="s">
        <v>139</v>
      </c>
      <c r="C77" s="17">
        <v>9883</v>
      </c>
      <c r="D77" s="9">
        <v>6008</v>
      </c>
      <c r="E77" s="9">
        <v>3875</v>
      </c>
      <c r="F77" s="2">
        <v>57.170000000000009</v>
      </c>
      <c r="G77" s="2">
        <f t="shared" si="4"/>
        <v>172.87038656638094</v>
      </c>
      <c r="H77" s="2">
        <f t="shared" si="5"/>
        <v>105.09008221094979</v>
      </c>
      <c r="I77" s="2">
        <f t="shared" si="5"/>
        <v>67.780304355431156</v>
      </c>
    </row>
    <row r="78" spans="1:9" x14ac:dyDescent="0.25">
      <c r="A78" s="1" t="s">
        <v>140</v>
      </c>
      <c r="B78" s="1" t="s">
        <v>141</v>
      </c>
      <c r="C78" s="17">
        <v>115</v>
      </c>
      <c r="D78" s="9">
        <v>45</v>
      </c>
      <c r="E78" s="9">
        <v>70</v>
      </c>
      <c r="F78" s="2">
        <v>17.16</v>
      </c>
      <c r="G78" s="2">
        <f t="shared" si="4"/>
        <v>6.701631701631702</v>
      </c>
      <c r="H78" s="2">
        <f t="shared" si="5"/>
        <v>2.6223776223776225</v>
      </c>
      <c r="I78" s="2">
        <f t="shared" si="5"/>
        <v>4.0792540792540795</v>
      </c>
    </row>
    <row r="79" spans="1:9" x14ac:dyDescent="0.25">
      <c r="A79" s="1" t="s">
        <v>142</v>
      </c>
      <c r="B79" s="1" t="s">
        <v>143</v>
      </c>
      <c r="C79" s="17">
        <v>380</v>
      </c>
      <c r="D79" s="9">
        <v>95</v>
      </c>
      <c r="E79" s="9">
        <v>285</v>
      </c>
      <c r="F79" s="2">
        <v>21.2</v>
      </c>
      <c r="G79" s="2">
        <f t="shared" si="4"/>
        <v>17.924528301886792</v>
      </c>
      <c r="H79" s="2">
        <f t="shared" si="5"/>
        <v>4.4811320754716979</v>
      </c>
      <c r="I79" s="2">
        <f t="shared" si="5"/>
        <v>13.443396226415095</v>
      </c>
    </row>
    <row r="80" spans="1:9" x14ac:dyDescent="0.25">
      <c r="A80" s="1" t="s">
        <v>144</v>
      </c>
      <c r="B80" s="1" t="s">
        <v>145</v>
      </c>
      <c r="C80" s="17">
        <v>165</v>
      </c>
      <c r="D80" s="9">
        <v>51</v>
      </c>
      <c r="E80" s="9">
        <v>114</v>
      </c>
      <c r="F80" s="2">
        <v>23.83</v>
      </c>
      <c r="G80" s="2">
        <f t="shared" si="4"/>
        <v>6.9240453210239199</v>
      </c>
      <c r="H80" s="2">
        <f t="shared" si="5"/>
        <v>2.1401594628619387</v>
      </c>
      <c r="I80" s="2">
        <f t="shared" si="5"/>
        <v>4.7838858581619812</v>
      </c>
    </row>
    <row r="81" spans="1:9" x14ac:dyDescent="0.25">
      <c r="A81" s="1" t="s">
        <v>146</v>
      </c>
      <c r="B81" s="1" t="s">
        <v>147</v>
      </c>
      <c r="C81" s="17">
        <v>4354</v>
      </c>
      <c r="D81" s="9">
        <v>3046</v>
      </c>
      <c r="E81" s="9">
        <v>1308</v>
      </c>
      <c r="F81" s="2">
        <v>45.22</v>
      </c>
      <c r="G81" s="2">
        <f t="shared" si="4"/>
        <v>96.284829721362229</v>
      </c>
      <c r="H81" s="2">
        <f t="shared" si="5"/>
        <v>67.359575409111017</v>
      </c>
      <c r="I81" s="2">
        <f t="shared" si="5"/>
        <v>28.925254312251216</v>
      </c>
    </row>
    <row r="82" spans="1:9" x14ac:dyDescent="0.25">
      <c r="A82" s="1" t="s">
        <v>148</v>
      </c>
      <c r="B82" s="1" t="s">
        <v>149</v>
      </c>
      <c r="C82" s="17">
        <v>7317</v>
      </c>
      <c r="D82" s="9">
        <v>6578</v>
      </c>
      <c r="E82" s="9">
        <v>739</v>
      </c>
      <c r="F82" s="2">
        <v>19.670000000000005</v>
      </c>
      <c r="G82" s="2">
        <f t="shared" ref="G82:G145" si="6">C82/$F82</f>
        <v>371.98779867819002</v>
      </c>
      <c r="H82" s="2">
        <f t="shared" si="5"/>
        <v>334.41789527198773</v>
      </c>
      <c r="I82" s="2">
        <f t="shared" si="5"/>
        <v>37.569903406202329</v>
      </c>
    </row>
    <row r="83" spans="1:9" x14ac:dyDescent="0.25">
      <c r="A83" s="1" t="s">
        <v>150</v>
      </c>
      <c r="B83" s="1" t="s">
        <v>151</v>
      </c>
      <c r="C83" s="17">
        <v>77962</v>
      </c>
      <c r="D83" s="9">
        <v>72285</v>
      </c>
      <c r="E83" s="9">
        <v>5677</v>
      </c>
      <c r="F83" s="2">
        <v>43.22000000000002</v>
      </c>
      <c r="G83" s="2">
        <f t="shared" si="6"/>
        <v>1803.8408144377595</v>
      </c>
      <c r="H83" s="2">
        <f t="shared" si="5"/>
        <v>1672.4895881536318</v>
      </c>
      <c r="I83" s="2">
        <f t="shared" si="5"/>
        <v>131.35122628412765</v>
      </c>
    </row>
    <row r="84" spans="1:9" x14ac:dyDescent="0.25">
      <c r="A84" s="1" t="s">
        <v>152</v>
      </c>
      <c r="B84" s="1" t="s">
        <v>153</v>
      </c>
      <c r="C84" s="17">
        <v>3721</v>
      </c>
      <c r="D84" s="9">
        <v>3081</v>
      </c>
      <c r="E84" s="9">
        <v>640</v>
      </c>
      <c r="F84" s="2">
        <v>44.31</v>
      </c>
      <c r="G84" s="2">
        <f t="shared" si="6"/>
        <v>83.976529000225682</v>
      </c>
      <c r="H84" s="2">
        <f t="shared" si="5"/>
        <v>69.532836831415025</v>
      </c>
      <c r="I84" s="2">
        <f t="shared" si="5"/>
        <v>14.443692168810651</v>
      </c>
    </row>
    <row r="85" spans="1:9" x14ac:dyDescent="0.25">
      <c r="A85" s="1" t="s">
        <v>154</v>
      </c>
      <c r="B85" s="1" t="s">
        <v>155</v>
      </c>
      <c r="C85" s="17">
        <v>746</v>
      </c>
      <c r="D85" s="9">
        <v>281</v>
      </c>
      <c r="E85" s="9">
        <v>465</v>
      </c>
      <c r="F85" s="2">
        <v>57.69</v>
      </c>
      <c r="G85" s="2">
        <f t="shared" si="6"/>
        <v>12.931183914023228</v>
      </c>
      <c r="H85" s="2">
        <f t="shared" si="5"/>
        <v>4.8708615011267122</v>
      </c>
      <c r="I85" s="2">
        <f t="shared" si="5"/>
        <v>8.0603224128965163</v>
      </c>
    </row>
    <row r="86" spans="1:9" x14ac:dyDescent="0.25">
      <c r="A86" s="1" t="s">
        <v>356</v>
      </c>
      <c r="B86" s="1" t="s">
        <v>357</v>
      </c>
      <c r="C86" s="17">
        <v>1339</v>
      </c>
      <c r="D86" s="9">
        <v>565</v>
      </c>
      <c r="E86" s="9">
        <v>774</v>
      </c>
      <c r="F86" s="2">
        <v>51.43</v>
      </c>
      <c r="G86" s="2">
        <f t="shared" si="6"/>
        <v>26.035387905891504</v>
      </c>
      <c r="H86" s="2">
        <f t="shared" si="5"/>
        <v>10.985805949834727</v>
      </c>
      <c r="I86" s="2">
        <f t="shared" si="5"/>
        <v>15.049581956056777</v>
      </c>
    </row>
    <row r="87" spans="1:9" x14ac:dyDescent="0.25">
      <c r="A87" s="1" t="s">
        <v>156</v>
      </c>
      <c r="B87" s="1" t="s">
        <v>157</v>
      </c>
      <c r="C87" s="17">
        <v>93</v>
      </c>
      <c r="D87" s="9">
        <v>32</v>
      </c>
      <c r="E87" s="9">
        <v>61</v>
      </c>
      <c r="F87" s="2">
        <v>8.5500000000000007</v>
      </c>
      <c r="G87" s="2">
        <f t="shared" si="6"/>
        <v>10.877192982456139</v>
      </c>
      <c r="H87" s="2">
        <f t="shared" si="5"/>
        <v>3.742690058479532</v>
      </c>
      <c r="I87" s="2">
        <f t="shared" si="5"/>
        <v>7.1345029239766076</v>
      </c>
    </row>
    <row r="88" spans="1:9" x14ac:dyDescent="0.25">
      <c r="A88" s="1" t="s">
        <v>158</v>
      </c>
      <c r="B88" s="1" t="s">
        <v>159</v>
      </c>
      <c r="C88" s="17">
        <v>1533221</v>
      </c>
      <c r="D88" s="9">
        <v>1322855</v>
      </c>
      <c r="E88" s="9">
        <v>210366</v>
      </c>
      <c r="F88" s="2">
        <v>604.55999999999995</v>
      </c>
      <c r="G88" s="2">
        <f t="shared" si="6"/>
        <v>2536.0940187905258</v>
      </c>
      <c r="H88" s="2">
        <f t="shared" si="5"/>
        <v>2188.1285563054125</v>
      </c>
      <c r="I88" s="2">
        <f t="shared" si="5"/>
        <v>347.96546248511316</v>
      </c>
    </row>
    <row r="89" spans="1:9" x14ac:dyDescent="0.25">
      <c r="A89" s="1" t="s">
        <v>160</v>
      </c>
      <c r="B89" s="1" t="s">
        <v>161</v>
      </c>
      <c r="C89" s="17">
        <v>25577</v>
      </c>
      <c r="D89" s="9">
        <v>23827</v>
      </c>
      <c r="E89" s="9">
        <v>1750</v>
      </c>
      <c r="F89" s="2">
        <v>38.45999999999998</v>
      </c>
      <c r="G89" s="2">
        <f t="shared" si="6"/>
        <v>665.02860114404609</v>
      </c>
      <c r="H89" s="2">
        <f t="shared" si="5"/>
        <v>619.52678107124314</v>
      </c>
      <c r="I89" s="2">
        <f t="shared" si="5"/>
        <v>45.501820072802936</v>
      </c>
    </row>
    <row r="90" spans="1:9" x14ac:dyDescent="0.25">
      <c r="A90" s="1" t="s">
        <v>162</v>
      </c>
      <c r="B90" s="1" t="s">
        <v>163</v>
      </c>
      <c r="C90" s="17">
        <v>5532</v>
      </c>
      <c r="D90" s="9">
        <v>3581</v>
      </c>
      <c r="E90" s="9">
        <v>1951</v>
      </c>
      <c r="F90" s="2">
        <v>128.31</v>
      </c>
      <c r="G90" s="2">
        <f t="shared" si="6"/>
        <v>43.114332476034605</v>
      </c>
      <c r="H90" s="2">
        <f t="shared" si="5"/>
        <v>27.90897046216195</v>
      </c>
      <c r="I90" s="2">
        <f t="shared" si="5"/>
        <v>15.205362013872652</v>
      </c>
    </row>
    <row r="91" spans="1:9" x14ac:dyDescent="0.25">
      <c r="A91" s="1" t="s">
        <v>164</v>
      </c>
      <c r="B91" s="1" t="s">
        <v>165</v>
      </c>
      <c r="C91" s="17">
        <v>5431</v>
      </c>
      <c r="D91" s="9">
        <v>4989</v>
      </c>
      <c r="E91" s="9">
        <v>442</v>
      </c>
      <c r="F91" s="2">
        <v>34.939999999999991</v>
      </c>
      <c r="G91" s="2">
        <f t="shared" si="6"/>
        <v>155.43789353176879</v>
      </c>
      <c r="H91" s="2">
        <f t="shared" si="5"/>
        <v>142.78763594733834</v>
      </c>
      <c r="I91" s="2">
        <f t="shared" si="5"/>
        <v>12.650257584430456</v>
      </c>
    </row>
    <row r="92" spans="1:9" x14ac:dyDescent="0.25">
      <c r="A92" s="1" t="s">
        <v>166</v>
      </c>
      <c r="B92" s="1" t="s">
        <v>167</v>
      </c>
      <c r="C92" s="17">
        <v>9163</v>
      </c>
      <c r="D92" s="9">
        <v>8281</v>
      </c>
      <c r="E92" s="9">
        <v>882</v>
      </c>
      <c r="F92" s="2">
        <v>17.93</v>
      </c>
      <c r="G92" s="2">
        <f t="shared" si="6"/>
        <v>511.04294478527606</v>
      </c>
      <c r="H92" s="2">
        <f t="shared" si="5"/>
        <v>461.85164528722811</v>
      </c>
      <c r="I92" s="2">
        <f t="shared" si="5"/>
        <v>49.191299498047968</v>
      </c>
    </row>
    <row r="93" spans="1:9" x14ac:dyDescent="0.25">
      <c r="A93" s="1" t="s">
        <v>168</v>
      </c>
      <c r="B93" s="1" t="s">
        <v>169</v>
      </c>
      <c r="C93" s="17">
        <v>4865</v>
      </c>
      <c r="D93" s="9">
        <v>2602</v>
      </c>
      <c r="E93" s="9">
        <v>2263</v>
      </c>
      <c r="F93" s="2">
        <v>56.399999999999991</v>
      </c>
      <c r="G93" s="2">
        <f t="shared" si="6"/>
        <v>86.258865248226968</v>
      </c>
      <c r="H93" s="2">
        <f t="shared" si="5"/>
        <v>46.134751773049651</v>
      </c>
      <c r="I93" s="2">
        <f t="shared" si="5"/>
        <v>40.12411347517731</v>
      </c>
    </row>
    <row r="94" spans="1:9" x14ac:dyDescent="0.25">
      <c r="A94" s="1" t="s">
        <v>170</v>
      </c>
      <c r="B94" s="1" t="s">
        <v>171</v>
      </c>
      <c r="C94" s="17">
        <v>4405</v>
      </c>
      <c r="D94" s="9">
        <v>3409</v>
      </c>
      <c r="E94" s="9">
        <v>996</v>
      </c>
      <c r="F94" s="2">
        <v>50.180000000000007</v>
      </c>
      <c r="G94" s="2">
        <f t="shared" si="6"/>
        <v>87.783977680350731</v>
      </c>
      <c r="H94" s="2">
        <f t="shared" si="5"/>
        <v>67.935432443204448</v>
      </c>
      <c r="I94" s="2">
        <f t="shared" si="5"/>
        <v>19.848545237146272</v>
      </c>
    </row>
    <row r="95" spans="1:9" x14ac:dyDescent="0.25">
      <c r="A95" s="1" t="s">
        <v>172</v>
      </c>
      <c r="B95" s="1" t="s">
        <v>173</v>
      </c>
      <c r="C95" s="17">
        <v>2837</v>
      </c>
      <c r="D95" s="9">
        <v>1717</v>
      </c>
      <c r="E95" s="9">
        <v>1120</v>
      </c>
      <c r="F95" s="2">
        <v>19.16</v>
      </c>
      <c r="G95" s="2">
        <f t="shared" si="6"/>
        <v>148.06889352818371</v>
      </c>
      <c r="H95" s="2">
        <f t="shared" si="5"/>
        <v>89.613778705636747</v>
      </c>
      <c r="I95" s="2">
        <f t="shared" si="5"/>
        <v>58.455114822546975</v>
      </c>
    </row>
    <row r="96" spans="1:9" x14ac:dyDescent="0.25">
      <c r="A96" s="1" t="s">
        <v>174</v>
      </c>
      <c r="B96" s="1" t="s">
        <v>175</v>
      </c>
      <c r="C96" s="17">
        <v>392</v>
      </c>
      <c r="D96" s="9">
        <v>141</v>
      </c>
      <c r="E96" s="9">
        <v>251</v>
      </c>
      <c r="F96" s="2">
        <v>32.18</v>
      </c>
      <c r="G96" s="2">
        <f t="shared" si="6"/>
        <v>12.181479179614668</v>
      </c>
      <c r="H96" s="2">
        <f t="shared" si="5"/>
        <v>4.3816034804226227</v>
      </c>
      <c r="I96" s="2">
        <f t="shared" si="5"/>
        <v>7.7998756991920448</v>
      </c>
    </row>
    <row r="97" spans="1:9" x14ac:dyDescent="0.25">
      <c r="A97" s="1" t="s">
        <v>176</v>
      </c>
      <c r="B97" s="1" t="s">
        <v>177</v>
      </c>
      <c r="C97" s="17">
        <v>1989</v>
      </c>
      <c r="D97" s="9">
        <v>1739</v>
      </c>
      <c r="E97" s="9">
        <v>250</v>
      </c>
      <c r="F97" s="2">
        <v>31.17</v>
      </c>
      <c r="G97" s="2">
        <f t="shared" si="6"/>
        <v>63.811357074109715</v>
      </c>
      <c r="H97" s="2">
        <f t="shared" si="5"/>
        <v>55.790824510747512</v>
      </c>
      <c r="I97" s="2">
        <f t="shared" si="5"/>
        <v>8.020532563362206</v>
      </c>
    </row>
    <row r="98" spans="1:9" x14ac:dyDescent="0.25">
      <c r="A98" s="1" t="s">
        <v>178</v>
      </c>
      <c r="B98" s="1" t="s">
        <v>179</v>
      </c>
      <c r="C98" s="17">
        <v>6085</v>
      </c>
      <c r="D98" s="9">
        <v>4617</v>
      </c>
      <c r="E98" s="9">
        <v>1468</v>
      </c>
      <c r="F98" s="2">
        <v>43.57</v>
      </c>
      <c r="G98" s="2">
        <f t="shared" si="6"/>
        <v>139.66031673169613</v>
      </c>
      <c r="H98" s="2">
        <f t="shared" si="5"/>
        <v>105.96740876750057</v>
      </c>
      <c r="I98" s="2">
        <f t="shared" si="5"/>
        <v>33.692907964195548</v>
      </c>
    </row>
    <row r="99" spans="1:9" x14ac:dyDescent="0.25">
      <c r="A99" s="1" t="s">
        <v>180</v>
      </c>
      <c r="B99" s="1" t="s">
        <v>181</v>
      </c>
      <c r="C99" s="17">
        <v>3678</v>
      </c>
      <c r="D99" s="9">
        <v>2783</v>
      </c>
      <c r="E99" s="9">
        <v>895</v>
      </c>
      <c r="F99" s="2">
        <v>45.289999999999992</v>
      </c>
      <c r="G99" s="2">
        <f t="shared" si="6"/>
        <v>81.209980128063606</v>
      </c>
      <c r="H99" s="2">
        <f t="shared" si="5"/>
        <v>61.448443364981244</v>
      </c>
      <c r="I99" s="2">
        <f t="shared" si="5"/>
        <v>19.761536763082361</v>
      </c>
    </row>
    <row r="100" spans="1:9" x14ac:dyDescent="0.25">
      <c r="A100" s="1" t="s">
        <v>182</v>
      </c>
      <c r="B100" s="1" t="s">
        <v>183</v>
      </c>
      <c r="C100" s="17">
        <v>82103</v>
      </c>
      <c r="D100" s="9">
        <v>76662</v>
      </c>
      <c r="E100" s="9">
        <v>5441</v>
      </c>
      <c r="F100" s="2">
        <v>44.82</v>
      </c>
      <c r="G100" s="2">
        <f t="shared" si="6"/>
        <v>1831.8384649709951</v>
      </c>
      <c r="H100" s="2">
        <f t="shared" si="5"/>
        <v>1710.4417670682731</v>
      </c>
      <c r="I100" s="2">
        <f t="shared" si="5"/>
        <v>121.396697902722</v>
      </c>
    </row>
    <row r="101" spans="1:9" x14ac:dyDescent="0.25">
      <c r="A101" s="1" t="s">
        <v>184</v>
      </c>
      <c r="B101" s="1" t="s">
        <v>185</v>
      </c>
      <c r="C101" s="17">
        <v>2454</v>
      </c>
      <c r="D101" s="9">
        <v>1298</v>
      </c>
      <c r="E101" s="9">
        <v>1156</v>
      </c>
      <c r="F101" s="2">
        <v>27.51</v>
      </c>
      <c r="G101" s="2">
        <f t="shared" si="6"/>
        <v>89.203925845147211</v>
      </c>
      <c r="H101" s="2">
        <f t="shared" si="5"/>
        <v>47.182842602689931</v>
      </c>
      <c r="I101" s="2">
        <f t="shared" si="5"/>
        <v>42.021083242457287</v>
      </c>
    </row>
    <row r="102" spans="1:9" x14ac:dyDescent="0.25">
      <c r="A102" s="1" t="s">
        <v>186</v>
      </c>
      <c r="B102" s="1" t="s">
        <v>187</v>
      </c>
      <c r="C102" s="17">
        <v>1175</v>
      </c>
      <c r="D102" s="9">
        <v>652</v>
      </c>
      <c r="E102" s="9">
        <v>523</v>
      </c>
      <c r="F102" s="2">
        <v>12.18</v>
      </c>
      <c r="G102" s="2">
        <f t="shared" si="6"/>
        <v>96.469622331691298</v>
      </c>
      <c r="H102" s="2">
        <f t="shared" si="5"/>
        <v>53.530377668308702</v>
      </c>
      <c r="I102" s="2">
        <f t="shared" si="5"/>
        <v>42.939244663382595</v>
      </c>
    </row>
    <row r="103" spans="1:9" x14ac:dyDescent="0.25">
      <c r="A103" s="1" t="s">
        <v>188</v>
      </c>
      <c r="B103" s="1" t="s">
        <v>189</v>
      </c>
      <c r="C103" s="17">
        <v>1490</v>
      </c>
      <c r="D103" s="9">
        <v>984</v>
      </c>
      <c r="E103" s="9">
        <v>506</v>
      </c>
      <c r="F103" s="2">
        <v>75.760000000000005</v>
      </c>
      <c r="G103" s="2">
        <f t="shared" si="6"/>
        <v>19.667370644139385</v>
      </c>
      <c r="H103" s="2">
        <f t="shared" si="5"/>
        <v>12.988384371700105</v>
      </c>
      <c r="I103" s="2">
        <f t="shared" si="5"/>
        <v>6.6789862724392819</v>
      </c>
    </row>
    <row r="104" spans="1:9" x14ac:dyDescent="0.25">
      <c r="A104" s="1" t="s">
        <v>190</v>
      </c>
      <c r="B104" s="1" t="s">
        <v>191</v>
      </c>
      <c r="C104" s="17">
        <v>12156</v>
      </c>
      <c r="D104" s="9">
        <v>10289</v>
      </c>
      <c r="E104" s="9">
        <v>1867</v>
      </c>
      <c r="F104" s="2">
        <v>100.84000000000002</v>
      </c>
      <c r="G104" s="2">
        <f t="shared" si="6"/>
        <v>120.54740182467273</v>
      </c>
      <c r="H104" s="2">
        <f t="shared" si="5"/>
        <v>102.03292344307813</v>
      </c>
      <c r="I104" s="2">
        <f t="shared" si="5"/>
        <v>18.514478381594603</v>
      </c>
    </row>
    <row r="105" spans="1:9" x14ac:dyDescent="0.25">
      <c r="A105" s="1" t="s">
        <v>192</v>
      </c>
      <c r="B105" s="1" t="s">
        <v>193</v>
      </c>
      <c r="C105" s="17">
        <v>309</v>
      </c>
      <c r="D105" s="9">
        <v>89</v>
      </c>
      <c r="E105" s="9">
        <v>220</v>
      </c>
      <c r="F105" s="2">
        <v>28.47</v>
      </c>
      <c r="G105" s="2">
        <f t="shared" si="6"/>
        <v>10.853530031612223</v>
      </c>
      <c r="H105" s="2">
        <f t="shared" si="5"/>
        <v>3.1260976466455919</v>
      </c>
      <c r="I105" s="2">
        <f t="shared" si="5"/>
        <v>7.7274323849666322</v>
      </c>
    </row>
    <row r="106" spans="1:9" x14ac:dyDescent="0.25">
      <c r="A106" s="1" t="s">
        <v>194</v>
      </c>
      <c r="B106" s="1" t="s">
        <v>195</v>
      </c>
      <c r="C106" s="17">
        <v>1715</v>
      </c>
      <c r="D106" s="9">
        <v>1126</v>
      </c>
      <c r="E106" s="9">
        <v>589</v>
      </c>
      <c r="F106" s="2">
        <v>50.51</v>
      </c>
      <c r="G106" s="2">
        <f t="shared" si="6"/>
        <v>33.95367254009107</v>
      </c>
      <c r="H106" s="2">
        <f t="shared" si="5"/>
        <v>22.292615323698278</v>
      </c>
      <c r="I106" s="2">
        <f t="shared" si="5"/>
        <v>11.661057216392795</v>
      </c>
    </row>
    <row r="107" spans="1:9" x14ac:dyDescent="0.25">
      <c r="A107" s="1" t="s">
        <v>196</v>
      </c>
      <c r="B107" s="1" t="s">
        <v>197</v>
      </c>
      <c r="C107" s="17">
        <v>3503</v>
      </c>
      <c r="D107" s="9">
        <v>2347</v>
      </c>
      <c r="E107" s="9">
        <v>1156</v>
      </c>
      <c r="F107" s="2">
        <v>20.11</v>
      </c>
      <c r="G107" s="2">
        <f t="shared" si="6"/>
        <v>174.19194430631526</v>
      </c>
      <c r="H107" s="2">
        <f t="shared" si="5"/>
        <v>116.70810542018896</v>
      </c>
      <c r="I107" s="2">
        <f t="shared" si="5"/>
        <v>57.483838886126307</v>
      </c>
    </row>
    <row r="108" spans="1:9" x14ac:dyDescent="0.25">
      <c r="A108" s="1" t="s">
        <v>198</v>
      </c>
      <c r="B108" s="1" t="s">
        <v>199</v>
      </c>
      <c r="C108" s="17">
        <v>297</v>
      </c>
      <c r="D108" s="9">
        <v>148</v>
      </c>
      <c r="E108" s="9">
        <v>149</v>
      </c>
      <c r="F108" s="2">
        <v>16.52</v>
      </c>
      <c r="G108" s="2">
        <f t="shared" si="6"/>
        <v>17.978208232445521</v>
      </c>
      <c r="H108" s="2">
        <f t="shared" si="5"/>
        <v>8.9588377723970947</v>
      </c>
      <c r="I108" s="2">
        <f t="shared" si="5"/>
        <v>9.0193704600484264</v>
      </c>
    </row>
    <row r="109" spans="1:9" x14ac:dyDescent="0.25">
      <c r="A109" s="1" t="s">
        <v>200</v>
      </c>
      <c r="B109" s="1" t="s">
        <v>201</v>
      </c>
      <c r="C109" s="17">
        <v>1030</v>
      </c>
      <c r="D109" s="9">
        <v>519</v>
      </c>
      <c r="E109" s="9">
        <v>511</v>
      </c>
      <c r="F109" s="2">
        <v>21.36</v>
      </c>
      <c r="G109" s="2">
        <f t="shared" si="6"/>
        <v>48.220973782771537</v>
      </c>
      <c r="H109" s="2">
        <f t="shared" si="5"/>
        <v>24.297752808988765</v>
      </c>
      <c r="I109" s="2">
        <f t="shared" si="5"/>
        <v>23.923220973782772</v>
      </c>
    </row>
    <row r="110" spans="1:9" x14ac:dyDescent="0.25">
      <c r="A110" s="1" t="s">
        <v>202</v>
      </c>
      <c r="B110" s="1" t="s">
        <v>203</v>
      </c>
      <c r="C110" s="17">
        <v>9607</v>
      </c>
      <c r="D110" s="9">
        <v>8482</v>
      </c>
      <c r="E110" s="9">
        <v>1125</v>
      </c>
      <c r="F110" s="2">
        <v>43.78</v>
      </c>
      <c r="G110" s="2">
        <f t="shared" si="6"/>
        <v>219.43809958885336</v>
      </c>
      <c r="H110" s="2">
        <f t="shared" si="5"/>
        <v>193.74143444495203</v>
      </c>
      <c r="I110" s="2">
        <f t="shared" si="5"/>
        <v>25.696665143901324</v>
      </c>
    </row>
    <row r="111" spans="1:9" x14ac:dyDescent="0.25">
      <c r="A111" s="1" t="s">
        <v>204</v>
      </c>
      <c r="B111" s="1" t="s">
        <v>205</v>
      </c>
      <c r="C111" s="17">
        <v>47256</v>
      </c>
      <c r="D111" s="9">
        <v>44570</v>
      </c>
      <c r="E111" s="9">
        <v>2686</v>
      </c>
      <c r="F111" s="2">
        <v>25.019999999999996</v>
      </c>
      <c r="G111" s="2">
        <f t="shared" si="6"/>
        <v>1888.729016786571</v>
      </c>
      <c r="H111" s="2">
        <f t="shared" si="5"/>
        <v>1781.3749000799364</v>
      </c>
      <c r="I111" s="2">
        <f t="shared" si="5"/>
        <v>107.35411670663471</v>
      </c>
    </row>
    <row r="112" spans="1:9" x14ac:dyDescent="0.25">
      <c r="A112" s="1" t="s">
        <v>206</v>
      </c>
      <c r="B112" s="1" t="s">
        <v>207</v>
      </c>
      <c r="C112" s="17">
        <v>399</v>
      </c>
      <c r="D112" s="9">
        <v>202</v>
      </c>
      <c r="E112" s="9">
        <v>197</v>
      </c>
      <c r="F112" s="2">
        <v>35.07</v>
      </c>
      <c r="G112" s="2">
        <f t="shared" si="6"/>
        <v>11.377245508982035</v>
      </c>
      <c r="H112" s="2">
        <f t="shared" si="5"/>
        <v>5.7599087539207297</v>
      </c>
      <c r="I112" s="2">
        <f t="shared" si="5"/>
        <v>5.6173367550613058</v>
      </c>
    </row>
    <row r="113" spans="1:9" x14ac:dyDescent="0.25">
      <c r="A113" s="1" t="s">
        <v>208</v>
      </c>
      <c r="B113" s="1" t="s">
        <v>209</v>
      </c>
      <c r="C113" s="17">
        <v>3225</v>
      </c>
      <c r="D113" s="9">
        <v>2320</v>
      </c>
      <c r="E113" s="9">
        <v>905</v>
      </c>
      <c r="F113" s="2">
        <v>28.54</v>
      </c>
      <c r="G113" s="2">
        <f t="shared" si="6"/>
        <v>112.99929922915207</v>
      </c>
      <c r="H113" s="2">
        <f t="shared" si="5"/>
        <v>81.289418360196223</v>
      </c>
      <c r="I113" s="2">
        <f t="shared" si="5"/>
        <v>31.709880868955853</v>
      </c>
    </row>
    <row r="114" spans="1:9" x14ac:dyDescent="0.25">
      <c r="A114" s="1" t="s">
        <v>210</v>
      </c>
      <c r="B114" s="1" t="s">
        <v>211</v>
      </c>
      <c r="C114" s="17">
        <v>2586</v>
      </c>
      <c r="D114" s="9">
        <v>1115</v>
      </c>
      <c r="E114" s="9">
        <v>1471</v>
      </c>
      <c r="F114" s="2">
        <v>7.57</v>
      </c>
      <c r="G114" s="2">
        <f t="shared" si="6"/>
        <v>341.61162483487448</v>
      </c>
      <c r="H114" s="2">
        <f t="shared" si="5"/>
        <v>147.29194187582561</v>
      </c>
      <c r="I114" s="2">
        <f t="shared" si="5"/>
        <v>194.31968295904886</v>
      </c>
    </row>
    <row r="115" spans="1:9" x14ac:dyDescent="0.25">
      <c r="A115" s="1" t="s">
        <v>212</v>
      </c>
      <c r="B115" s="1" t="s">
        <v>213</v>
      </c>
      <c r="C115" s="17">
        <v>1770</v>
      </c>
      <c r="D115" s="9">
        <v>1146</v>
      </c>
      <c r="E115" s="9">
        <v>624</v>
      </c>
      <c r="F115" s="2">
        <v>49.07</v>
      </c>
      <c r="G115" s="2">
        <f t="shared" si="6"/>
        <v>36.070919095170161</v>
      </c>
      <c r="H115" s="2">
        <f t="shared" si="5"/>
        <v>23.354391685347462</v>
      </c>
      <c r="I115" s="2">
        <f t="shared" si="5"/>
        <v>12.716527409822703</v>
      </c>
    </row>
    <row r="116" spans="1:9" x14ac:dyDescent="0.25">
      <c r="A116" s="1" t="s">
        <v>214</v>
      </c>
      <c r="B116" s="1" t="s">
        <v>215</v>
      </c>
      <c r="C116" s="17">
        <v>730</v>
      </c>
      <c r="D116" s="9">
        <v>372</v>
      </c>
      <c r="E116" s="9">
        <v>358</v>
      </c>
      <c r="F116" s="2">
        <v>41.68</v>
      </c>
      <c r="G116" s="2">
        <f t="shared" si="6"/>
        <v>17.514395393474089</v>
      </c>
      <c r="H116" s="2">
        <f t="shared" si="5"/>
        <v>8.9251439539347412</v>
      </c>
      <c r="I116" s="2">
        <f t="shared" si="5"/>
        <v>8.589251439539348</v>
      </c>
    </row>
    <row r="117" spans="1:9" x14ac:dyDescent="0.25">
      <c r="A117" s="1" t="s">
        <v>216</v>
      </c>
      <c r="B117" s="1" t="s">
        <v>217</v>
      </c>
      <c r="C117" s="17">
        <v>307</v>
      </c>
      <c r="D117" s="9">
        <v>97</v>
      </c>
      <c r="E117" s="9">
        <v>210</v>
      </c>
      <c r="F117" s="2">
        <v>25.45</v>
      </c>
      <c r="G117" s="2">
        <f t="shared" si="6"/>
        <v>12.062868369351671</v>
      </c>
      <c r="H117" s="2">
        <f t="shared" si="5"/>
        <v>3.8113948919449903</v>
      </c>
      <c r="I117" s="2">
        <f t="shared" si="5"/>
        <v>8.2514734774066802</v>
      </c>
    </row>
    <row r="118" spans="1:9" x14ac:dyDescent="0.25">
      <c r="A118" s="1" t="s">
        <v>218</v>
      </c>
      <c r="B118" s="1" t="s">
        <v>219</v>
      </c>
      <c r="C118" s="17">
        <v>21507</v>
      </c>
      <c r="D118" s="9">
        <v>19481</v>
      </c>
      <c r="E118" s="9">
        <v>2026</v>
      </c>
      <c r="F118" s="2">
        <v>61.980000000000004</v>
      </c>
      <c r="G118" s="2">
        <f t="shared" si="6"/>
        <v>346.99903194578894</v>
      </c>
      <c r="H118" s="2">
        <f t="shared" si="5"/>
        <v>314.31106808647951</v>
      </c>
      <c r="I118" s="2">
        <f t="shared" si="5"/>
        <v>32.687963859309455</v>
      </c>
    </row>
    <row r="119" spans="1:9" x14ac:dyDescent="0.25">
      <c r="A119" s="1" t="s">
        <v>220</v>
      </c>
      <c r="B119" s="1" t="s">
        <v>221</v>
      </c>
      <c r="C119" s="17">
        <v>255</v>
      </c>
      <c r="D119" s="9">
        <v>84</v>
      </c>
      <c r="E119" s="9">
        <v>171</v>
      </c>
      <c r="F119" s="2">
        <v>18.239999999999998</v>
      </c>
      <c r="G119" s="2">
        <f t="shared" si="6"/>
        <v>13.980263157894738</v>
      </c>
      <c r="H119" s="2">
        <f t="shared" si="5"/>
        <v>4.6052631578947372</v>
      </c>
      <c r="I119" s="2">
        <f t="shared" si="5"/>
        <v>9.375</v>
      </c>
    </row>
    <row r="120" spans="1:9" x14ac:dyDescent="0.25">
      <c r="A120" s="1" t="s">
        <v>222</v>
      </c>
      <c r="B120" s="1" t="s">
        <v>223</v>
      </c>
      <c r="C120" s="17">
        <v>32327</v>
      </c>
      <c r="D120" s="9">
        <v>27767</v>
      </c>
      <c r="E120" s="9">
        <v>4560</v>
      </c>
      <c r="F120" s="2">
        <v>43.100000000000009</v>
      </c>
      <c r="G120" s="2">
        <f t="shared" si="6"/>
        <v>750.04640371229686</v>
      </c>
      <c r="H120" s="2">
        <f t="shared" si="5"/>
        <v>644.24593967517387</v>
      </c>
      <c r="I120" s="2">
        <f t="shared" si="5"/>
        <v>105.80046403712295</v>
      </c>
    </row>
    <row r="121" spans="1:9" x14ac:dyDescent="0.25">
      <c r="A121" s="1" t="s">
        <v>224</v>
      </c>
      <c r="B121" s="1" t="s">
        <v>225</v>
      </c>
      <c r="C121" s="17">
        <v>642</v>
      </c>
      <c r="D121" s="9">
        <v>468</v>
      </c>
      <c r="E121" s="9">
        <v>174</v>
      </c>
      <c r="F121" s="2">
        <v>30.91</v>
      </c>
      <c r="G121" s="2">
        <f t="shared" si="6"/>
        <v>20.769977353607246</v>
      </c>
      <c r="H121" s="2">
        <f t="shared" si="5"/>
        <v>15.14073115496603</v>
      </c>
      <c r="I121" s="2">
        <f t="shared" si="5"/>
        <v>5.6292461986412166</v>
      </c>
    </row>
    <row r="122" spans="1:9" x14ac:dyDescent="0.25">
      <c r="A122" s="1" t="s">
        <v>226</v>
      </c>
      <c r="B122" s="1" t="s">
        <v>227</v>
      </c>
      <c r="C122" s="17">
        <v>206</v>
      </c>
      <c r="D122" s="9">
        <v>68</v>
      </c>
      <c r="E122" s="9">
        <v>138</v>
      </c>
      <c r="F122" s="2">
        <v>22.5</v>
      </c>
      <c r="G122" s="2">
        <f t="shared" si="6"/>
        <v>9.155555555555555</v>
      </c>
      <c r="H122" s="2">
        <f t="shared" si="5"/>
        <v>3.0222222222222221</v>
      </c>
      <c r="I122" s="2">
        <f t="shared" si="5"/>
        <v>6.1333333333333337</v>
      </c>
    </row>
    <row r="123" spans="1:9" x14ac:dyDescent="0.25">
      <c r="A123" s="1" t="s">
        <v>228</v>
      </c>
      <c r="B123" s="1" t="s">
        <v>229</v>
      </c>
      <c r="C123" s="17">
        <v>166</v>
      </c>
      <c r="D123" s="9">
        <v>47</v>
      </c>
      <c r="E123" s="9">
        <v>119</v>
      </c>
      <c r="F123" s="2">
        <v>56.69</v>
      </c>
      <c r="G123" s="2">
        <f t="shared" si="6"/>
        <v>2.9282060328100195</v>
      </c>
      <c r="H123" s="2">
        <f t="shared" si="5"/>
        <v>0.82907038278355971</v>
      </c>
      <c r="I123" s="2">
        <f t="shared" si="5"/>
        <v>2.0991356500264597</v>
      </c>
    </row>
    <row r="124" spans="1:9" x14ac:dyDescent="0.25">
      <c r="A124" s="1" t="s">
        <v>358</v>
      </c>
      <c r="B124" s="1" t="s">
        <v>359</v>
      </c>
      <c r="C124" s="17">
        <v>846</v>
      </c>
      <c r="D124" s="9">
        <v>331</v>
      </c>
      <c r="E124" s="9">
        <v>515</v>
      </c>
      <c r="F124" s="2">
        <v>58.54</v>
      </c>
      <c r="G124" s="2">
        <f t="shared" si="6"/>
        <v>14.451656986675777</v>
      </c>
      <c r="H124" s="2">
        <f t="shared" si="5"/>
        <v>5.6542535018790572</v>
      </c>
      <c r="I124" s="2">
        <f t="shared" si="5"/>
        <v>8.7974034847967211</v>
      </c>
    </row>
    <row r="125" spans="1:9" x14ac:dyDescent="0.25">
      <c r="A125" s="1" t="s">
        <v>230</v>
      </c>
      <c r="B125" s="1" t="s">
        <v>231</v>
      </c>
      <c r="C125" s="17">
        <v>1594</v>
      </c>
      <c r="D125" s="9">
        <v>1237</v>
      </c>
      <c r="E125" s="9">
        <v>357</v>
      </c>
      <c r="F125" s="2">
        <v>25.68</v>
      </c>
      <c r="G125" s="2">
        <f t="shared" si="6"/>
        <v>62.071651090342677</v>
      </c>
      <c r="H125" s="2">
        <f t="shared" si="5"/>
        <v>48.169781931464172</v>
      </c>
      <c r="I125" s="2">
        <f t="shared" si="5"/>
        <v>13.901869158878505</v>
      </c>
    </row>
    <row r="126" spans="1:9" x14ac:dyDescent="0.25">
      <c r="A126" s="1" t="s">
        <v>232</v>
      </c>
      <c r="B126" s="1" t="s">
        <v>233</v>
      </c>
      <c r="C126" s="17">
        <v>1720</v>
      </c>
      <c r="D126" s="9">
        <v>756</v>
      </c>
      <c r="E126" s="9">
        <v>964</v>
      </c>
      <c r="F126" s="2">
        <v>149.28</v>
      </c>
      <c r="G126" s="2">
        <f t="shared" si="6"/>
        <v>11.521972132904608</v>
      </c>
      <c r="H126" s="2">
        <f t="shared" si="5"/>
        <v>5.064308681672026</v>
      </c>
      <c r="I126" s="2">
        <f t="shared" si="5"/>
        <v>6.457663451232583</v>
      </c>
    </row>
    <row r="127" spans="1:9" x14ac:dyDescent="0.25">
      <c r="A127" s="1" t="s">
        <v>234</v>
      </c>
      <c r="B127" s="1" t="s">
        <v>235</v>
      </c>
      <c r="C127" s="17">
        <v>196</v>
      </c>
      <c r="D127" s="9">
        <v>121</v>
      </c>
      <c r="E127" s="9">
        <v>75</v>
      </c>
      <c r="F127" s="2">
        <v>13.03</v>
      </c>
      <c r="G127" s="2">
        <f t="shared" si="6"/>
        <v>15.042210283960094</v>
      </c>
      <c r="H127" s="2">
        <f t="shared" si="5"/>
        <v>9.2862624712202617</v>
      </c>
      <c r="I127" s="2">
        <f t="shared" si="5"/>
        <v>5.7559478127398318</v>
      </c>
    </row>
    <row r="128" spans="1:9" x14ac:dyDescent="0.25">
      <c r="A128" s="1" t="s">
        <v>236</v>
      </c>
      <c r="B128" s="1" t="s">
        <v>237</v>
      </c>
      <c r="C128" s="17">
        <v>639</v>
      </c>
      <c r="D128" s="9">
        <v>354</v>
      </c>
      <c r="E128" s="9">
        <v>285</v>
      </c>
      <c r="F128" s="2">
        <v>32.159999999999997</v>
      </c>
      <c r="G128" s="2">
        <f t="shared" si="6"/>
        <v>19.869402985074629</v>
      </c>
      <c r="H128" s="2">
        <f t="shared" si="5"/>
        <v>11.007462686567166</v>
      </c>
      <c r="I128" s="2">
        <f t="shared" si="5"/>
        <v>8.8619402985074629</v>
      </c>
    </row>
    <row r="129" spans="1:9" x14ac:dyDescent="0.25">
      <c r="A129" s="1" t="s">
        <v>238</v>
      </c>
      <c r="B129" s="1" t="s">
        <v>239</v>
      </c>
      <c r="C129" s="17">
        <v>35980</v>
      </c>
      <c r="D129" s="9">
        <v>31289</v>
      </c>
      <c r="E129" s="9">
        <v>4691</v>
      </c>
      <c r="F129" s="2">
        <v>67.409999999999982</v>
      </c>
      <c r="G129" s="2">
        <f t="shared" si="6"/>
        <v>533.74870197300118</v>
      </c>
      <c r="H129" s="2">
        <f t="shared" si="5"/>
        <v>464.15962023438669</v>
      </c>
      <c r="I129" s="2">
        <f t="shared" si="5"/>
        <v>69.589081738614468</v>
      </c>
    </row>
    <row r="130" spans="1:9" x14ac:dyDescent="0.25">
      <c r="A130" s="1" t="s">
        <v>240</v>
      </c>
      <c r="B130" s="1" t="s">
        <v>241</v>
      </c>
      <c r="C130" s="17">
        <v>181</v>
      </c>
      <c r="D130" s="9">
        <v>47</v>
      </c>
      <c r="E130" s="9">
        <v>134</v>
      </c>
      <c r="F130" s="2">
        <v>21.02</v>
      </c>
      <c r="G130" s="2">
        <f t="shared" si="6"/>
        <v>8.6108468125594673</v>
      </c>
      <c r="H130" s="2">
        <f t="shared" si="5"/>
        <v>2.235965746907707</v>
      </c>
      <c r="I130" s="2">
        <f t="shared" si="5"/>
        <v>6.3748810656517607</v>
      </c>
    </row>
    <row r="131" spans="1:9" x14ac:dyDescent="0.25">
      <c r="A131" s="1" t="s">
        <v>242</v>
      </c>
      <c r="B131" s="1" t="s">
        <v>243</v>
      </c>
      <c r="C131" s="17">
        <v>3478</v>
      </c>
      <c r="D131" s="9">
        <v>1787</v>
      </c>
      <c r="E131" s="9">
        <v>1691</v>
      </c>
      <c r="F131" s="2">
        <v>94.15</v>
      </c>
      <c r="G131" s="2">
        <f t="shared" si="6"/>
        <v>36.94105151354222</v>
      </c>
      <c r="H131" s="2">
        <f t="shared" si="5"/>
        <v>18.980350504514071</v>
      </c>
      <c r="I131" s="2">
        <f t="shared" si="5"/>
        <v>17.960701009028146</v>
      </c>
    </row>
    <row r="132" spans="1:9" x14ac:dyDescent="0.25">
      <c r="A132" s="1" t="s">
        <v>244</v>
      </c>
      <c r="B132" s="1" t="s">
        <v>245</v>
      </c>
      <c r="C132" s="17">
        <v>158</v>
      </c>
      <c r="D132" s="9">
        <v>32</v>
      </c>
      <c r="E132" s="9">
        <v>126</v>
      </c>
      <c r="F132" s="2">
        <v>18.350000000000001</v>
      </c>
      <c r="G132" s="2">
        <f t="shared" si="6"/>
        <v>8.6103542234332426</v>
      </c>
      <c r="H132" s="2">
        <f t="shared" si="5"/>
        <v>1.7438692098092641</v>
      </c>
      <c r="I132" s="2">
        <f t="shared" si="5"/>
        <v>6.8664850136239775</v>
      </c>
    </row>
    <row r="133" spans="1:9" x14ac:dyDescent="0.25">
      <c r="A133" s="1" t="s">
        <v>246</v>
      </c>
      <c r="B133" s="1" t="s">
        <v>247</v>
      </c>
      <c r="C133" s="17">
        <v>35404</v>
      </c>
      <c r="D133" s="9">
        <v>31307</v>
      </c>
      <c r="E133" s="9">
        <v>4097</v>
      </c>
      <c r="F133" s="2">
        <v>58.289999999999992</v>
      </c>
      <c r="G133" s="2">
        <f t="shared" si="6"/>
        <v>607.37690856064512</v>
      </c>
      <c r="H133" s="2">
        <f t="shared" si="5"/>
        <v>537.09041001887124</v>
      </c>
      <c r="I133" s="2">
        <f t="shared" si="5"/>
        <v>70.286498541773895</v>
      </c>
    </row>
    <row r="134" spans="1:9" x14ac:dyDescent="0.25">
      <c r="A134" s="1" t="s">
        <v>248</v>
      </c>
      <c r="B134" s="1" t="s">
        <v>249</v>
      </c>
      <c r="C134" s="17">
        <v>692</v>
      </c>
      <c r="D134" s="9">
        <v>259</v>
      </c>
      <c r="E134" s="9">
        <v>433</v>
      </c>
      <c r="F134" s="2">
        <v>29.55</v>
      </c>
      <c r="G134" s="2">
        <f t="shared" si="6"/>
        <v>23.41793570219966</v>
      </c>
      <c r="H134" s="2">
        <f t="shared" si="5"/>
        <v>8.7648054145516081</v>
      </c>
      <c r="I134" s="2">
        <f t="shared" si="5"/>
        <v>14.653130287648054</v>
      </c>
    </row>
    <row r="135" spans="1:9" x14ac:dyDescent="0.25">
      <c r="A135" s="1" t="s">
        <v>250</v>
      </c>
      <c r="B135" s="1" t="s">
        <v>251</v>
      </c>
      <c r="C135" s="17">
        <v>5071</v>
      </c>
      <c r="D135" s="9">
        <v>4442</v>
      </c>
      <c r="E135" s="9">
        <v>629</v>
      </c>
      <c r="F135" s="2">
        <v>38.22</v>
      </c>
      <c r="G135" s="2">
        <f t="shared" si="6"/>
        <v>132.67922553636839</v>
      </c>
      <c r="H135" s="2">
        <f t="shared" si="5"/>
        <v>116.22187336473051</v>
      </c>
      <c r="I135" s="2">
        <f t="shared" si="5"/>
        <v>16.457352171637886</v>
      </c>
    </row>
    <row r="136" spans="1:9" x14ac:dyDescent="0.25">
      <c r="A136" s="1" t="s">
        <v>252</v>
      </c>
      <c r="B136" s="1" t="s">
        <v>253</v>
      </c>
      <c r="C136" s="17">
        <v>15621</v>
      </c>
      <c r="D136" s="9">
        <v>14369</v>
      </c>
      <c r="E136" s="9">
        <v>1252</v>
      </c>
      <c r="F136" s="2">
        <v>38.830000000000013</v>
      </c>
      <c r="G136" s="2">
        <f t="shared" si="6"/>
        <v>402.29204223538488</v>
      </c>
      <c r="H136" s="2">
        <f t="shared" si="5"/>
        <v>370.04893123873279</v>
      </c>
      <c r="I136" s="2">
        <f t="shared" si="5"/>
        <v>32.243110996652064</v>
      </c>
    </row>
    <row r="137" spans="1:9" x14ac:dyDescent="0.25">
      <c r="A137" s="1" t="s">
        <v>254</v>
      </c>
      <c r="B137" s="1" t="s">
        <v>255</v>
      </c>
      <c r="C137" s="17">
        <v>9925</v>
      </c>
      <c r="D137" s="9">
        <v>7039</v>
      </c>
      <c r="E137" s="9">
        <v>2886</v>
      </c>
      <c r="F137" s="2">
        <v>56.37</v>
      </c>
      <c r="G137" s="2">
        <f t="shared" si="6"/>
        <v>176.06883093844243</v>
      </c>
      <c r="H137" s="2">
        <f t="shared" si="5"/>
        <v>124.87138548873514</v>
      </c>
      <c r="I137" s="2">
        <f t="shared" si="5"/>
        <v>51.197445449707295</v>
      </c>
    </row>
    <row r="138" spans="1:9" x14ac:dyDescent="0.25">
      <c r="A138" s="1" t="s">
        <v>256</v>
      </c>
      <c r="B138" s="1" t="s">
        <v>257</v>
      </c>
      <c r="C138" s="17">
        <v>7629</v>
      </c>
      <c r="D138" s="9">
        <v>6618</v>
      </c>
      <c r="E138" s="9">
        <v>1011</v>
      </c>
      <c r="F138" s="2">
        <v>105.10000000000001</v>
      </c>
      <c r="G138" s="2">
        <f t="shared" si="6"/>
        <v>72.58801141769743</v>
      </c>
      <c r="H138" s="2">
        <f t="shared" si="5"/>
        <v>62.968601332064694</v>
      </c>
      <c r="I138" s="2">
        <f t="shared" si="5"/>
        <v>9.6194100856327296</v>
      </c>
    </row>
    <row r="139" spans="1:9" x14ac:dyDescent="0.25">
      <c r="A139" s="1" t="s">
        <v>258</v>
      </c>
      <c r="B139" s="1" t="s">
        <v>259</v>
      </c>
      <c r="C139" s="17">
        <v>5817</v>
      </c>
      <c r="D139" s="9">
        <v>3197</v>
      </c>
      <c r="E139" s="9">
        <v>2620</v>
      </c>
      <c r="F139" s="2">
        <v>116.42999999999999</v>
      </c>
      <c r="G139" s="2">
        <f t="shared" si="6"/>
        <v>49.961350167482614</v>
      </c>
      <c r="H139" s="2">
        <f t="shared" si="5"/>
        <v>27.458558790689686</v>
      </c>
      <c r="I139" s="2">
        <f t="shared" si="5"/>
        <v>22.502791376792924</v>
      </c>
    </row>
    <row r="140" spans="1:9" x14ac:dyDescent="0.25">
      <c r="A140" s="1" t="s">
        <v>260</v>
      </c>
      <c r="B140" s="1" t="s">
        <v>261</v>
      </c>
      <c r="C140" s="17">
        <v>36032</v>
      </c>
      <c r="D140" s="9">
        <v>32904</v>
      </c>
      <c r="E140" s="9">
        <v>3128</v>
      </c>
      <c r="F140" s="2">
        <v>59.1</v>
      </c>
      <c r="G140" s="2">
        <f t="shared" si="6"/>
        <v>609.67851099830796</v>
      </c>
      <c r="H140" s="2">
        <f t="shared" ref="H140:I188" si="7">D140/$F140</f>
        <v>556.75126903553303</v>
      </c>
      <c r="I140" s="2">
        <f t="shared" si="7"/>
        <v>52.927241962774957</v>
      </c>
    </row>
    <row r="141" spans="1:9" x14ac:dyDescent="0.25">
      <c r="A141" s="1" t="s">
        <v>262</v>
      </c>
      <c r="B141" s="1" t="s">
        <v>263</v>
      </c>
      <c r="C141" s="17">
        <v>1946</v>
      </c>
      <c r="D141" s="9">
        <v>618</v>
      </c>
      <c r="E141" s="9">
        <v>1328</v>
      </c>
      <c r="F141" s="2">
        <v>75.66</v>
      </c>
      <c r="G141" s="2">
        <f t="shared" si="6"/>
        <v>25.720327782183453</v>
      </c>
      <c r="H141" s="2">
        <f t="shared" si="7"/>
        <v>8.1681205392545611</v>
      </c>
      <c r="I141" s="2">
        <f t="shared" si="7"/>
        <v>17.552207242928894</v>
      </c>
    </row>
    <row r="142" spans="1:9" x14ac:dyDescent="0.25">
      <c r="A142" s="1" t="s">
        <v>264</v>
      </c>
      <c r="B142" s="1" t="s">
        <v>265</v>
      </c>
      <c r="C142" s="17">
        <v>616</v>
      </c>
      <c r="D142" s="9">
        <v>368</v>
      </c>
      <c r="E142" s="9">
        <v>248</v>
      </c>
      <c r="F142" s="2">
        <v>28.22</v>
      </c>
      <c r="G142" s="2">
        <f t="shared" si="6"/>
        <v>21.828490432317505</v>
      </c>
      <c r="H142" s="2">
        <f t="shared" si="7"/>
        <v>13.040396881644224</v>
      </c>
      <c r="I142" s="2">
        <f t="shared" si="7"/>
        <v>8.7880935506732811</v>
      </c>
    </row>
    <row r="143" spans="1:9" x14ac:dyDescent="0.25">
      <c r="A143" s="1" t="s">
        <v>266</v>
      </c>
      <c r="B143" s="1" t="s">
        <v>267</v>
      </c>
      <c r="C143" s="17">
        <v>1263</v>
      </c>
      <c r="D143" s="9">
        <v>961</v>
      </c>
      <c r="E143" s="9">
        <v>302</v>
      </c>
      <c r="F143" s="2">
        <v>34.82</v>
      </c>
      <c r="G143" s="2">
        <f t="shared" si="6"/>
        <v>36.272257323377367</v>
      </c>
      <c r="H143" s="2">
        <f t="shared" si="7"/>
        <v>27.599080987937967</v>
      </c>
      <c r="I143" s="2">
        <f t="shared" si="7"/>
        <v>8.6731763354394023</v>
      </c>
    </row>
    <row r="144" spans="1:9" x14ac:dyDescent="0.25">
      <c r="A144" s="1" t="s">
        <v>268</v>
      </c>
      <c r="B144" s="1" t="s">
        <v>269</v>
      </c>
      <c r="C144" s="17">
        <v>125</v>
      </c>
      <c r="D144" s="9">
        <v>41</v>
      </c>
      <c r="E144" s="9">
        <v>84</v>
      </c>
      <c r="F144" s="2">
        <v>5.52</v>
      </c>
      <c r="G144" s="2">
        <f t="shared" si="6"/>
        <v>22.644927536231886</v>
      </c>
      <c r="H144" s="2">
        <f t="shared" si="7"/>
        <v>7.4275362318840585</v>
      </c>
      <c r="I144" s="2">
        <f t="shared" si="7"/>
        <v>15.217391304347828</v>
      </c>
    </row>
    <row r="145" spans="1:9" x14ac:dyDescent="0.25">
      <c r="A145" s="1" t="s">
        <v>270</v>
      </c>
      <c r="B145" s="1" t="s">
        <v>271</v>
      </c>
      <c r="C145" s="17">
        <v>1707</v>
      </c>
      <c r="D145" s="9">
        <v>1448</v>
      </c>
      <c r="E145" s="9">
        <v>259</v>
      </c>
      <c r="F145" s="2">
        <v>13.29</v>
      </c>
      <c r="G145" s="2">
        <f t="shared" si="6"/>
        <v>128.44243792325057</v>
      </c>
      <c r="H145" s="2">
        <f t="shared" si="7"/>
        <v>108.95410082769</v>
      </c>
      <c r="I145" s="2">
        <f t="shared" si="7"/>
        <v>19.488337095560574</v>
      </c>
    </row>
    <row r="146" spans="1:9" x14ac:dyDescent="0.25">
      <c r="A146" s="1" t="s">
        <v>272</v>
      </c>
      <c r="B146" s="1" t="s">
        <v>273</v>
      </c>
      <c r="C146" s="17">
        <v>3780</v>
      </c>
      <c r="D146" s="9">
        <v>3230</v>
      </c>
      <c r="E146" s="9">
        <v>550</v>
      </c>
      <c r="F146" s="2">
        <v>24.740000000000002</v>
      </c>
      <c r="G146" s="2">
        <f t="shared" ref="G146:G188" si="8">C146/$F146</f>
        <v>152.78900565885206</v>
      </c>
      <c r="H146" s="2">
        <f t="shared" si="7"/>
        <v>130.55780113177039</v>
      </c>
      <c r="I146" s="2">
        <f t="shared" si="7"/>
        <v>22.231204527081648</v>
      </c>
    </row>
    <row r="147" spans="1:9" x14ac:dyDescent="0.25">
      <c r="A147" s="1" t="s">
        <v>274</v>
      </c>
      <c r="B147" s="1" t="s">
        <v>275</v>
      </c>
      <c r="C147" s="17">
        <v>101</v>
      </c>
      <c r="D147" s="9">
        <v>41</v>
      </c>
      <c r="E147" s="9">
        <v>60</v>
      </c>
      <c r="F147" s="2">
        <v>20.399999999999999</v>
      </c>
      <c r="G147" s="2">
        <f t="shared" si="8"/>
        <v>4.9509803921568629</v>
      </c>
      <c r="H147" s="2">
        <f t="shared" si="7"/>
        <v>2.0098039215686274</v>
      </c>
      <c r="I147" s="2">
        <f t="shared" si="7"/>
        <v>2.9411764705882355</v>
      </c>
    </row>
    <row r="148" spans="1:9" x14ac:dyDescent="0.25">
      <c r="A148" s="1" t="s">
        <v>276</v>
      </c>
      <c r="B148" s="1" t="s">
        <v>277</v>
      </c>
      <c r="C148" s="17">
        <v>4732</v>
      </c>
      <c r="D148" s="9">
        <v>3172</v>
      </c>
      <c r="E148" s="9">
        <v>1560</v>
      </c>
      <c r="F148" s="2">
        <v>42.839999999999996</v>
      </c>
      <c r="G148" s="2">
        <f t="shared" si="8"/>
        <v>110.45751633986929</v>
      </c>
      <c r="H148" s="2">
        <f t="shared" si="7"/>
        <v>74.042950513538756</v>
      </c>
      <c r="I148" s="2">
        <f t="shared" si="7"/>
        <v>36.414565826330538</v>
      </c>
    </row>
    <row r="149" spans="1:9" x14ac:dyDescent="0.25">
      <c r="A149" s="1" t="s">
        <v>278</v>
      </c>
      <c r="B149" s="1" t="s">
        <v>279</v>
      </c>
      <c r="C149" s="17">
        <v>2047</v>
      </c>
      <c r="D149" s="9">
        <v>1512</v>
      </c>
      <c r="E149" s="9">
        <v>535</v>
      </c>
      <c r="F149" s="2">
        <v>38.479999999999997</v>
      </c>
      <c r="G149" s="2">
        <f t="shared" si="8"/>
        <v>53.196465696465701</v>
      </c>
      <c r="H149" s="2">
        <f t="shared" si="7"/>
        <v>39.293139293139298</v>
      </c>
      <c r="I149" s="2">
        <f t="shared" si="7"/>
        <v>13.903326403326405</v>
      </c>
    </row>
    <row r="150" spans="1:9" x14ac:dyDescent="0.25">
      <c r="A150" s="1" t="s">
        <v>280</v>
      </c>
      <c r="B150" s="1" t="s">
        <v>281</v>
      </c>
      <c r="C150" s="17">
        <v>1502</v>
      </c>
      <c r="D150" s="9">
        <v>1041</v>
      </c>
      <c r="E150" s="9">
        <v>461</v>
      </c>
      <c r="F150" s="2">
        <v>26.58</v>
      </c>
      <c r="G150" s="2">
        <f t="shared" si="8"/>
        <v>56.50865312264861</v>
      </c>
      <c r="H150" s="2">
        <f t="shared" si="7"/>
        <v>39.164785553047409</v>
      </c>
      <c r="I150" s="2">
        <f t="shared" si="7"/>
        <v>17.343867569601205</v>
      </c>
    </row>
    <row r="151" spans="1:9" x14ac:dyDescent="0.25">
      <c r="A151" s="1" t="s">
        <v>282</v>
      </c>
      <c r="B151" s="1" t="s">
        <v>283</v>
      </c>
      <c r="C151" s="17">
        <v>693</v>
      </c>
      <c r="D151" s="9">
        <v>505</v>
      </c>
      <c r="E151" s="9">
        <v>188</v>
      </c>
      <c r="F151" s="2">
        <v>10.11</v>
      </c>
      <c r="G151" s="2">
        <f t="shared" si="8"/>
        <v>68.545994065281903</v>
      </c>
      <c r="H151" s="2">
        <f t="shared" si="7"/>
        <v>49.950544015825919</v>
      </c>
      <c r="I151" s="2">
        <f t="shared" si="7"/>
        <v>18.595450049455984</v>
      </c>
    </row>
    <row r="152" spans="1:9" x14ac:dyDescent="0.25">
      <c r="A152" s="1" t="s">
        <v>284</v>
      </c>
      <c r="B152" s="1" t="s">
        <v>285</v>
      </c>
      <c r="C152" s="17">
        <v>50494</v>
      </c>
      <c r="D152" s="9">
        <v>47253</v>
      </c>
      <c r="E152" s="9">
        <v>3241</v>
      </c>
      <c r="F152" s="2">
        <v>32.409999999999997</v>
      </c>
      <c r="G152" s="2">
        <f t="shared" si="8"/>
        <v>1557.9759333539032</v>
      </c>
      <c r="H152" s="2">
        <f t="shared" si="7"/>
        <v>1457.9759333539032</v>
      </c>
      <c r="I152" s="2">
        <f t="shared" si="7"/>
        <v>100.00000000000001</v>
      </c>
    </row>
    <row r="153" spans="1:9" x14ac:dyDescent="0.25">
      <c r="A153" s="1" t="s">
        <v>286</v>
      </c>
      <c r="B153" s="1" t="s">
        <v>287</v>
      </c>
      <c r="C153" s="17">
        <v>3352</v>
      </c>
      <c r="D153" s="9">
        <v>3132</v>
      </c>
      <c r="E153" s="9">
        <v>220</v>
      </c>
      <c r="F153" s="2">
        <v>8.9700000000000006</v>
      </c>
      <c r="G153" s="2">
        <f t="shared" si="8"/>
        <v>373.69007803790407</v>
      </c>
      <c r="H153" s="2">
        <f t="shared" si="7"/>
        <v>349.16387959866216</v>
      </c>
      <c r="I153" s="2">
        <f t="shared" si="7"/>
        <v>24.526198439241917</v>
      </c>
    </row>
    <row r="154" spans="1:9" x14ac:dyDescent="0.25">
      <c r="A154" s="1" t="s">
        <v>288</v>
      </c>
      <c r="B154" s="1" t="s">
        <v>289</v>
      </c>
      <c r="C154" s="17">
        <v>1923</v>
      </c>
      <c r="D154" s="9">
        <v>1569</v>
      </c>
      <c r="E154" s="9">
        <v>354</v>
      </c>
      <c r="F154" s="2">
        <v>52.16</v>
      </c>
      <c r="G154" s="2">
        <f t="shared" si="8"/>
        <v>36.867331288343564</v>
      </c>
      <c r="H154" s="2">
        <f t="shared" si="7"/>
        <v>30.08052147239264</v>
      </c>
      <c r="I154" s="2">
        <f t="shared" si="7"/>
        <v>6.7868098159509209</v>
      </c>
    </row>
    <row r="155" spans="1:9" x14ac:dyDescent="0.25">
      <c r="A155" s="1" t="s">
        <v>290</v>
      </c>
      <c r="B155" s="1" t="s">
        <v>291</v>
      </c>
      <c r="C155" s="17">
        <v>2778</v>
      </c>
      <c r="D155" s="9">
        <v>1785</v>
      </c>
      <c r="E155" s="9">
        <v>993</v>
      </c>
      <c r="F155" s="2">
        <v>43.06</v>
      </c>
      <c r="G155" s="2">
        <f t="shared" si="8"/>
        <v>64.514630747793774</v>
      </c>
      <c r="H155" s="2">
        <f t="shared" si="7"/>
        <v>41.453785415699024</v>
      </c>
      <c r="I155" s="2">
        <f t="shared" si="7"/>
        <v>23.06084533209475</v>
      </c>
    </row>
    <row r="156" spans="1:9" x14ac:dyDescent="0.25">
      <c r="A156" s="1" t="s">
        <v>292</v>
      </c>
      <c r="B156" s="1" t="s">
        <v>293</v>
      </c>
      <c r="C156" s="17">
        <v>8857</v>
      </c>
      <c r="D156" s="9">
        <v>7550</v>
      </c>
      <c r="E156" s="9">
        <v>1307</v>
      </c>
      <c r="F156" s="2">
        <v>21.68</v>
      </c>
      <c r="G156" s="2">
        <f t="shared" si="8"/>
        <v>408.53321033210335</v>
      </c>
      <c r="H156" s="2">
        <f t="shared" si="7"/>
        <v>348.24723247232475</v>
      </c>
      <c r="I156" s="2">
        <f t="shared" si="7"/>
        <v>60.285977859778598</v>
      </c>
    </row>
    <row r="157" spans="1:9" x14ac:dyDescent="0.25">
      <c r="A157" s="1" t="s">
        <v>294</v>
      </c>
      <c r="B157" s="1" t="s">
        <v>295</v>
      </c>
      <c r="C157" s="17">
        <v>639</v>
      </c>
      <c r="D157" s="9">
        <v>384</v>
      </c>
      <c r="E157" s="9">
        <v>255</v>
      </c>
      <c r="F157" s="2">
        <v>18.86</v>
      </c>
      <c r="G157" s="2">
        <f t="shared" si="8"/>
        <v>33.881230116648993</v>
      </c>
      <c r="H157" s="2">
        <f t="shared" si="7"/>
        <v>20.360551431601273</v>
      </c>
      <c r="I157" s="2">
        <f t="shared" si="7"/>
        <v>13.52067868504772</v>
      </c>
    </row>
    <row r="158" spans="1:9" x14ac:dyDescent="0.25">
      <c r="A158" s="1" t="s">
        <v>296</v>
      </c>
      <c r="B158" s="1" t="s">
        <v>297</v>
      </c>
      <c r="C158" s="17">
        <v>2948</v>
      </c>
      <c r="D158" s="9">
        <v>2574</v>
      </c>
      <c r="E158" s="9">
        <v>374</v>
      </c>
      <c r="F158" s="2">
        <v>43.339999999999996</v>
      </c>
      <c r="G158" s="2">
        <f t="shared" si="8"/>
        <v>68.020304568527919</v>
      </c>
      <c r="H158" s="2">
        <f t="shared" si="7"/>
        <v>59.390862944162443</v>
      </c>
      <c r="I158" s="2">
        <f t="shared" si="7"/>
        <v>8.6294416243654837</v>
      </c>
    </row>
    <row r="159" spans="1:9" x14ac:dyDescent="0.25">
      <c r="A159" s="1" t="s">
        <v>360</v>
      </c>
      <c r="B159" s="1" t="s">
        <v>361</v>
      </c>
      <c r="C159" s="17">
        <v>18542</v>
      </c>
      <c r="D159" s="9">
        <v>17015</v>
      </c>
      <c r="E159" s="9">
        <v>1527</v>
      </c>
      <c r="F159" s="2">
        <v>37.95000000000001</v>
      </c>
      <c r="G159" s="2">
        <f t="shared" si="8"/>
        <v>488.59025032938064</v>
      </c>
      <c r="H159" s="2">
        <f t="shared" si="7"/>
        <v>448.35309617918301</v>
      </c>
      <c r="I159" s="2">
        <f t="shared" si="7"/>
        <v>40.237154150197618</v>
      </c>
    </row>
    <row r="160" spans="1:9" x14ac:dyDescent="0.25">
      <c r="A160" s="1" t="s">
        <v>298</v>
      </c>
      <c r="B160" s="1" t="s">
        <v>299</v>
      </c>
      <c r="C160" s="17">
        <v>588</v>
      </c>
      <c r="D160" s="9">
        <v>247</v>
      </c>
      <c r="E160" s="9">
        <v>341</v>
      </c>
      <c r="F160" s="2">
        <v>63.8</v>
      </c>
      <c r="G160" s="2">
        <f t="shared" si="8"/>
        <v>9.216300940438872</v>
      </c>
      <c r="H160" s="2">
        <f t="shared" si="7"/>
        <v>3.8714733542319753</v>
      </c>
      <c r="I160" s="2">
        <f t="shared" si="7"/>
        <v>5.3448275862068968</v>
      </c>
    </row>
    <row r="161" spans="1:9" x14ac:dyDescent="0.25">
      <c r="A161" s="1" t="s">
        <v>300</v>
      </c>
      <c r="B161" s="1" t="s">
        <v>301</v>
      </c>
      <c r="C161" s="17">
        <v>948</v>
      </c>
      <c r="D161" s="9">
        <v>615</v>
      </c>
      <c r="E161" s="9">
        <v>333</v>
      </c>
      <c r="F161" s="2">
        <v>18.71</v>
      </c>
      <c r="G161" s="2">
        <f t="shared" si="8"/>
        <v>50.668091929449488</v>
      </c>
      <c r="H161" s="2">
        <f t="shared" si="7"/>
        <v>32.870122928915016</v>
      </c>
      <c r="I161" s="2">
        <f t="shared" si="7"/>
        <v>17.797969000534472</v>
      </c>
    </row>
    <row r="162" spans="1:9" x14ac:dyDescent="0.25">
      <c r="A162" s="1" t="s">
        <v>302</v>
      </c>
      <c r="B162" s="1" t="s">
        <v>303</v>
      </c>
      <c r="C162" s="17">
        <v>781</v>
      </c>
      <c r="D162" s="9">
        <v>418</v>
      </c>
      <c r="E162" s="9">
        <v>363</v>
      </c>
      <c r="F162" s="2">
        <v>42.26</v>
      </c>
      <c r="G162" s="2">
        <f t="shared" si="8"/>
        <v>18.480832938949362</v>
      </c>
      <c r="H162" s="2">
        <f t="shared" si="7"/>
        <v>9.8911500236630392</v>
      </c>
      <c r="I162" s="2">
        <f t="shared" si="7"/>
        <v>8.589682915286323</v>
      </c>
    </row>
    <row r="163" spans="1:9" x14ac:dyDescent="0.25">
      <c r="A163" s="1" t="s">
        <v>304</v>
      </c>
      <c r="B163" s="1" t="s">
        <v>305</v>
      </c>
      <c r="C163" s="17">
        <v>816</v>
      </c>
      <c r="D163" s="9">
        <v>408</v>
      </c>
      <c r="E163" s="9">
        <v>408</v>
      </c>
      <c r="F163" s="2">
        <v>17.79</v>
      </c>
      <c r="G163" s="2">
        <f t="shared" si="8"/>
        <v>45.868465430016869</v>
      </c>
      <c r="H163" s="2">
        <f t="shared" si="7"/>
        <v>22.934232715008434</v>
      </c>
      <c r="I163" s="2">
        <f t="shared" si="7"/>
        <v>22.934232715008434</v>
      </c>
    </row>
    <row r="164" spans="1:9" x14ac:dyDescent="0.25">
      <c r="A164" s="1" t="s">
        <v>306</v>
      </c>
      <c r="B164" s="1" t="s">
        <v>307</v>
      </c>
      <c r="C164" s="17">
        <v>854</v>
      </c>
      <c r="D164" s="9">
        <v>341</v>
      </c>
      <c r="E164" s="9">
        <v>513</v>
      </c>
      <c r="F164" s="2">
        <v>51.79</v>
      </c>
      <c r="G164" s="2">
        <f t="shared" si="8"/>
        <v>16.489669820428656</v>
      </c>
      <c r="H164" s="2">
        <f t="shared" si="7"/>
        <v>6.5842826800540646</v>
      </c>
      <c r="I164" s="2">
        <f t="shared" si="7"/>
        <v>9.9053871403745894</v>
      </c>
    </row>
    <row r="165" spans="1:9" x14ac:dyDescent="0.25">
      <c r="A165" s="1" t="s">
        <v>308</v>
      </c>
      <c r="B165" s="1" t="s">
        <v>309</v>
      </c>
      <c r="C165" s="17">
        <v>7154</v>
      </c>
      <c r="D165" s="9">
        <v>4829</v>
      </c>
      <c r="E165" s="9">
        <v>2325</v>
      </c>
      <c r="F165" s="2">
        <v>93.800000000000011</v>
      </c>
      <c r="G165" s="2">
        <f t="shared" si="8"/>
        <v>76.268656716417908</v>
      </c>
      <c r="H165" s="2">
        <f t="shared" si="7"/>
        <v>51.481876332622598</v>
      </c>
      <c r="I165" s="2">
        <f t="shared" si="7"/>
        <v>24.786780383795307</v>
      </c>
    </row>
    <row r="166" spans="1:9" x14ac:dyDescent="0.25">
      <c r="A166" s="1" t="s">
        <v>310</v>
      </c>
      <c r="B166" s="1" t="s">
        <v>311</v>
      </c>
      <c r="C166" s="17">
        <v>28896</v>
      </c>
      <c r="D166" s="9">
        <v>26569</v>
      </c>
      <c r="E166" s="9">
        <v>2327</v>
      </c>
      <c r="F166" s="2">
        <v>64.149999999999991</v>
      </c>
      <c r="G166" s="2">
        <f t="shared" si="8"/>
        <v>450.44427123928301</v>
      </c>
      <c r="H166" s="2">
        <f t="shared" si="7"/>
        <v>414.16991426344509</v>
      </c>
      <c r="I166" s="2">
        <f t="shared" si="7"/>
        <v>36.274356975837883</v>
      </c>
    </row>
    <row r="167" spans="1:9" x14ac:dyDescent="0.25">
      <c r="A167" s="1" t="s">
        <v>312</v>
      </c>
      <c r="B167" s="1" t="s">
        <v>313</v>
      </c>
      <c r="C167" s="17">
        <v>1811</v>
      </c>
      <c r="D167" s="9">
        <v>1471</v>
      </c>
      <c r="E167" s="9">
        <v>340</v>
      </c>
      <c r="F167" s="2">
        <v>25.84</v>
      </c>
      <c r="G167" s="2">
        <f t="shared" si="8"/>
        <v>70.085139318885453</v>
      </c>
      <c r="H167" s="2">
        <f t="shared" si="7"/>
        <v>56.927244582043343</v>
      </c>
      <c r="I167" s="2">
        <f t="shared" si="7"/>
        <v>13.157894736842106</v>
      </c>
    </row>
    <row r="168" spans="1:9" x14ac:dyDescent="0.25">
      <c r="A168" s="1" t="s">
        <v>314</v>
      </c>
      <c r="B168" s="1" t="s">
        <v>315</v>
      </c>
      <c r="C168" s="17">
        <v>351</v>
      </c>
      <c r="D168" s="9">
        <v>231</v>
      </c>
      <c r="E168" s="9">
        <v>120</v>
      </c>
      <c r="F168" s="2">
        <v>17.66</v>
      </c>
      <c r="G168" s="2">
        <f t="shared" si="8"/>
        <v>19.875424688561722</v>
      </c>
      <c r="H168" s="2">
        <f t="shared" si="7"/>
        <v>13.080407701019253</v>
      </c>
      <c r="I168" s="2">
        <f t="shared" si="7"/>
        <v>6.7950169875424686</v>
      </c>
    </row>
    <row r="169" spans="1:9" x14ac:dyDescent="0.25">
      <c r="A169" s="1" t="s">
        <v>316</v>
      </c>
      <c r="B169" s="1" t="s">
        <v>317</v>
      </c>
      <c r="C169" s="17">
        <v>2289</v>
      </c>
      <c r="D169" s="9">
        <v>1676</v>
      </c>
      <c r="E169" s="9">
        <v>613</v>
      </c>
      <c r="F169" s="2">
        <v>35.07</v>
      </c>
      <c r="G169" s="2">
        <f t="shared" si="8"/>
        <v>65.269461077844312</v>
      </c>
      <c r="H169" s="2">
        <f t="shared" si="7"/>
        <v>47.79013401767893</v>
      </c>
      <c r="I169" s="2">
        <f t="shared" si="7"/>
        <v>17.479327060165382</v>
      </c>
    </row>
    <row r="170" spans="1:9" x14ac:dyDescent="0.25">
      <c r="A170" s="1" t="s">
        <v>318</v>
      </c>
      <c r="B170" s="1" t="s">
        <v>319</v>
      </c>
      <c r="C170" s="17">
        <v>1592</v>
      </c>
      <c r="D170" s="9">
        <v>1121</v>
      </c>
      <c r="E170" s="9">
        <v>471</v>
      </c>
      <c r="F170" s="2">
        <v>42.57</v>
      </c>
      <c r="G170" s="2">
        <f t="shared" si="8"/>
        <v>37.397228094902516</v>
      </c>
      <c r="H170" s="2">
        <f t="shared" si="7"/>
        <v>26.333098426121683</v>
      </c>
      <c r="I170" s="2">
        <f t="shared" si="7"/>
        <v>11.064129668780831</v>
      </c>
    </row>
    <row r="171" spans="1:9" x14ac:dyDescent="0.25">
      <c r="A171" s="1" t="s">
        <v>320</v>
      </c>
      <c r="B171" s="1" t="s">
        <v>321</v>
      </c>
      <c r="C171" s="17">
        <v>294</v>
      </c>
      <c r="D171" s="9">
        <v>212</v>
      </c>
      <c r="E171" s="9">
        <v>82</v>
      </c>
      <c r="F171" s="2">
        <v>13.74</v>
      </c>
      <c r="G171" s="2">
        <f t="shared" si="8"/>
        <v>21.397379912663755</v>
      </c>
      <c r="H171" s="2">
        <f t="shared" si="7"/>
        <v>15.429403202328967</v>
      </c>
      <c r="I171" s="2">
        <f t="shared" si="7"/>
        <v>5.9679767103347885</v>
      </c>
    </row>
    <row r="172" spans="1:9" x14ac:dyDescent="0.25">
      <c r="A172" s="1" t="s">
        <v>322</v>
      </c>
      <c r="B172" s="1" t="s">
        <v>323</v>
      </c>
      <c r="C172" s="17">
        <v>4569</v>
      </c>
      <c r="D172" s="9">
        <v>4271</v>
      </c>
      <c r="E172" s="9">
        <v>298</v>
      </c>
      <c r="F172" s="2">
        <v>14.370000000000001</v>
      </c>
      <c r="G172" s="2">
        <f t="shared" si="8"/>
        <v>317.95407098121086</v>
      </c>
      <c r="H172" s="2">
        <f t="shared" si="7"/>
        <v>297.21642310368821</v>
      </c>
      <c r="I172" s="2">
        <f t="shared" si="7"/>
        <v>20.737647877522615</v>
      </c>
    </row>
    <row r="173" spans="1:9" x14ac:dyDescent="0.25">
      <c r="A173" s="1" t="s">
        <v>324</v>
      </c>
      <c r="B173" s="1" t="s">
        <v>325</v>
      </c>
      <c r="C173" s="17">
        <v>1463</v>
      </c>
      <c r="D173" s="9">
        <v>839</v>
      </c>
      <c r="E173" s="9">
        <v>624</v>
      </c>
      <c r="F173" s="2">
        <v>33.49</v>
      </c>
      <c r="G173" s="2">
        <f t="shared" si="8"/>
        <v>43.684681994625258</v>
      </c>
      <c r="H173" s="2">
        <f t="shared" si="7"/>
        <v>25.052254404299788</v>
      </c>
      <c r="I173" s="2">
        <f t="shared" si="7"/>
        <v>18.63242759032547</v>
      </c>
    </row>
    <row r="174" spans="1:9" x14ac:dyDescent="0.25">
      <c r="A174" s="1" t="s">
        <v>326</v>
      </c>
      <c r="B174" s="1" t="s">
        <v>327</v>
      </c>
      <c r="C174" s="17">
        <v>1397</v>
      </c>
      <c r="D174" s="9">
        <v>897</v>
      </c>
      <c r="E174" s="9">
        <v>500</v>
      </c>
      <c r="F174" s="2">
        <v>10.220000000000001</v>
      </c>
      <c r="G174" s="2">
        <f t="shared" si="8"/>
        <v>136.692759295499</v>
      </c>
      <c r="H174" s="2">
        <f t="shared" si="7"/>
        <v>87.769080234833652</v>
      </c>
      <c r="I174" s="2">
        <f t="shared" si="7"/>
        <v>48.923679060665357</v>
      </c>
    </row>
    <row r="175" spans="1:9" x14ac:dyDescent="0.25">
      <c r="A175" s="1" t="s">
        <v>330</v>
      </c>
      <c r="B175" s="1" t="s">
        <v>331</v>
      </c>
      <c r="C175" s="17">
        <v>4379</v>
      </c>
      <c r="D175" s="9">
        <v>2462</v>
      </c>
      <c r="E175" s="9">
        <v>1917</v>
      </c>
      <c r="F175" s="2">
        <v>77.27000000000001</v>
      </c>
      <c r="G175" s="2">
        <f t="shared" si="8"/>
        <v>56.671411932185833</v>
      </c>
      <c r="H175" s="2">
        <f t="shared" si="7"/>
        <v>31.862301022389023</v>
      </c>
      <c r="I175" s="2">
        <f t="shared" si="7"/>
        <v>24.809110909796814</v>
      </c>
    </row>
    <row r="176" spans="1:9" x14ac:dyDescent="0.25">
      <c r="A176" s="1" t="s">
        <v>328</v>
      </c>
      <c r="B176" s="1" t="s">
        <v>329</v>
      </c>
      <c r="C176" s="17">
        <v>1686</v>
      </c>
      <c r="D176" s="9">
        <v>1271</v>
      </c>
      <c r="E176" s="9">
        <v>415</v>
      </c>
      <c r="F176" s="2">
        <v>33.269999999999996</v>
      </c>
      <c r="G176" s="2">
        <f t="shared" si="8"/>
        <v>50.676284941388644</v>
      </c>
      <c r="H176" s="2">
        <f t="shared" si="7"/>
        <v>38.202584911331535</v>
      </c>
      <c r="I176" s="2">
        <f t="shared" si="7"/>
        <v>12.47370003005711</v>
      </c>
    </row>
    <row r="177" spans="1:9" x14ac:dyDescent="0.25">
      <c r="A177" s="1" t="s">
        <v>332</v>
      </c>
      <c r="B177" s="1" t="s">
        <v>333</v>
      </c>
      <c r="C177" s="17">
        <v>6364</v>
      </c>
      <c r="D177" s="9">
        <v>5095</v>
      </c>
      <c r="E177" s="9">
        <v>1269</v>
      </c>
      <c r="F177" s="2">
        <v>34.72</v>
      </c>
      <c r="G177" s="2">
        <f t="shared" si="8"/>
        <v>183.29493087557606</v>
      </c>
      <c r="H177" s="2">
        <f t="shared" si="7"/>
        <v>146.74539170506912</v>
      </c>
      <c r="I177" s="2">
        <f t="shared" si="7"/>
        <v>36.549539170506911</v>
      </c>
    </row>
    <row r="178" spans="1:9" x14ac:dyDescent="0.25">
      <c r="A178" s="1" t="s">
        <v>334</v>
      </c>
      <c r="B178" s="1" t="s">
        <v>335</v>
      </c>
      <c r="C178" s="17">
        <v>662</v>
      </c>
      <c r="D178" s="9">
        <v>328</v>
      </c>
      <c r="E178" s="9">
        <v>334</v>
      </c>
      <c r="F178" s="2">
        <v>29.58</v>
      </c>
      <c r="G178" s="2">
        <f t="shared" si="8"/>
        <v>22.379986477349561</v>
      </c>
      <c r="H178" s="2">
        <f t="shared" si="7"/>
        <v>11.088573360378636</v>
      </c>
      <c r="I178" s="2">
        <f t="shared" si="7"/>
        <v>11.291413116970928</v>
      </c>
    </row>
    <row r="179" spans="1:9" x14ac:dyDescent="0.25">
      <c r="A179" s="1" t="s">
        <v>336</v>
      </c>
      <c r="B179" s="1" t="s">
        <v>337</v>
      </c>
      <c r="C179" s="17">
        <v>1305</v>
      </c>
      <c r="D179" s="9">
        <v>915</v>
      </c>
      <c r="E179" s="9">
        <v>390</v>
      </c>
      <c r="F179" s="2">
        <v>63.23</v>
      </c>
      <c r="G179" s="2">
        <f t="shared" si="8"/>
        <v>20.638937213348097</v>
      </c>
      <c r="H179" s="2">
        <f t="shared" si="7"/>
        <v>14.470978965680848</v>
      </c>
      <c r="I179" s="2">
        <f t="shared" si="7"/>
        <v>6.1679582476672472</v>
      </c>
    </row>
    <row r="180" spans="1:9" x14ac:dyDescent="0.25">
      <c r="A180" s="1" t="s">
        <v>338</v>
      </c>
      <c r="B180" s="1" t="s">
        <v>339</v>
      </c>
      <c r="C180" s="17">
        <v>766</v>
      </c>
      <c r="D180" s="9">
        <v>561</v>
      </c>
      <c r="E180" s="9">
        <v>205</v>
      </c>
      <c r="F180" s="2">
        <v>23.92</v>
      </c>
      <c r="G180" s="2">
        <f t="shared" si="8"/>
        <v>32.023411371237458</v>
      </c>
      <c r="H180" s="2">
        <f t="shared" si="7"/>
        <v>23.453177257525081</v>
      </c>
      <c r="I180" s="2">
        <f t="shared" si="7"/>
        <v>8.5702341137123739</v>
      </c>
    </row>
    <row r="181" spans="1:9" x14ac:dyDescent="0.25">
      <c r="A181" s="1" t="s">
        <v>340</v>
      </c>
      <c r="B181" s="1" t="s">
        <v>341</v>
      </c>
      <c r="C181" s="17">
        <v>8559</v>
      </c>
      <c r="D181" s="9">
        <v>6891</v>
      </c>
      <c r="E181" s="9">
        <v>1668</v>
      </c>
      <c r="F181" s="2">
        <v>34.760000000000005</v>
      </c>
      <c r="G181" s="2">
        <f t="shared" si="8"/>
        <v>246.23130034522435</v>
      </c>
      <c r="H181" s="2">
        <f t="shared" si="7"/>
        <v>198.24510932105866</v>
      </c>
      <c r="I181" s="2">
        <f t="shared" si="7"/>
        <v>47.986191024165699</v>
      </c>
    </row>
    <row r="182" spans="1:9" x14ac:dyDescent="0.25">
      <c r="A182" s="1" t="s">
        <v>344</v>
      </c>
      <c r="B182" s="1" t="s">
        <v>345</v>
      </c>
      <c r="C182" s="17">
        <v>783</v>
      </c>
      <c r="D182" s="9">
        <v>570</v>
      </c>
      <c r="E182" s="9">
        <v>213</v>
      </c>
      <c r="F182" s="2">
        <v>31.43</v>
      </c>
      <c r="G182" s="2">
        <f t="shared" si="8"/>
        <v>24.912503977091951</v>
      </c>
      <c r="H182" s="2">
        <f t="shared" si="7"/>
        <v>18.135539293668469</v>
      </c>
      <c r="I182" s="2">
        <f t="shared" si="7"/>
        <v>6.7769646834234809</v>
      </c>
    </row>
    <row r="183" spans="1:9" x14ac:dyDescent="0.25">
      <c r="A183" s="1" t="s">
        <v>342</v>
      </c>
      <c r="B183" s="1" t="s">
        <v>343</v>
      </c>
      <c r="C183" s="17">
        <v>5886</v>
      </c>
      <c r="D183" s="9">
        <v>5429</v>
      </c>
      <c r="E183" s="9">
        <v>457</v>
      </c>
      <c r="F183" s="2">
        <v>25.420000000000005</v>
      </c>
      <c r="G183" s="2">
        <f t="shared" si="8"/>
        <v>231.54996066089689</v>
      </c>
      <c r="H183" s="2">
        <f t="shared" si="7"/>
        <v>213.57199055861523</v>
      </c>
      <c r="I183" s="2">
        <f t="shared" si="7"/>
        <v>17.977970102281663</v>
      </c>
    </row>
    <row r="184" spans="1:9" x14ac:dyDescent="0.25">
      <c r="A184" s="1" t="s">
        <v>346</v>
      </c>
      <c r="B184" s="1" t="s">
        <v>347</v>
      </c>
      <c r="C184" s="17">
        <v>1230</v>
      </c>
      <c r="D184" s="9">
        <v>808</v>
      </c>
      <c r="E184" s="9">
        <v>422</v>
      </c>
      <c r="F184" s="2">
        <v>27.78</v>
      </c>
      <c r="G184" s="2">
        <f t="shared" si="8"/>
        <v>44.276457883369332</v>
      </c>
      <c r="H184" s="2">
        <f t="shared" si="7"/>
        <v>29.085673146148306</v>
      </c>
      <c r="I184" s="2">
        <f t="shared" si="7"/>
        <v>15.190784737221021</v>
      </c>
    </row>
    <row r="185" spans="1:9" x14ac:dyDescent="0.25">
      <c r="A185" s="1" t="s">
        <v>348</v>
      </c>
      <c r="B185" s="1" t="s">
        <v>349</v>
      </c>
      <c r="C185" s="17">
        <v>3794</v>
      </c>
      <c r="D185" s="9">
        <v>2743</v>
      </c>
      <c r="E185" s="9">
        <v>1051</v>
      </c>
      <c r="F185" s="2">
        <v>118.99</v>
      </c>
      <c r="G185" s="2">
        <f t="shared" si="8"/>
        <v>31.88503235566014</v>
      </c>
      <c r="H185" s="2">
        <f t="shared" si="7"/>
        <v>23.052357340953023</v>
      </c>
      <c r="I185" s="2">
        <f t="shared" si="7"/>
        <v>8.8326750147071191</v>
      </c>
    </row>
    <row r="186" spans="1:9" x14ac:dyDescent="0.25">
      <c r="A186" s="1" t="s">
        <v>350</v>
      </c>
      <c r="B186" s="1" t="s">
        <v>351</v>
      </c>
      <c r="C186" s="17">
        <v>11252</v>
      </c>
      <c r="D186" s="9">
        <v>9261</v>
      </c>
      <c r="E186" s="9">
        <v>1991</v>
      </c>
      <c r="F186" s="2">
        <v>68.199999999999989</v>
      </c>
      <c r="G186" s="2">
        <f t="shared" si="8"/>
        <v>164.98533724340177</v>
      </c>
      <c r="H186" s="2">
        <f t="shared" si="7"/>
        <v>135.791788856305</v>
      </c>
      <c r="I186" s="2">
        <f t="shared" si="7"/>
        <v>29.193548387096779</v>
      </c>
    </row>
    <row r="187" spans="1:9" x14ac:dyDescent="0.25">
      <c r="A187" s="1" t="s">
        <v>352</v>
      </c>
      <c r="B187" s="1" t="s">
        <v>353</v>
      </c>
      <c r="C187" s="17">
        <v>476</v>
      </c>
      <c r="D187" s="9">
        <v>136</v>
      </c>
      <c r="E187" s="9">
        <v>340</v>
      </c>
      <c r="F187" s="2">
        <v>23.3</v>
      </c>
      <c r="G187" s="2">
        <f t="shared" si="8"/>
        <v>20.429184549356222</v>
      </c>
      <c r="H187" s="2">
        <f t="shared" si="7"/>
        <v>5.836909871244635</v>
      </c>
      <c r="I187" s="2">
        <f t="shared" si="7"/>
        <v>14.592274678111588</v>
      </c>
    </row>
    <row r="188" spans="1:9" x14ac:dyDescent="0.25">
      <c r="A188" s="1" t="s">
        <v>354</v>
      </c>
      <c r="B188" s="1" t="s">
        <v>355</v>
      </c>
      <c r="C188" s="17">
        <v>1221</v>
      </c>
      <c r="D188" s="9">
        <v>689</v>
      </c>
      <c r="E188" s="9">
        <v>532</v>
      </c>
      <c r="F188" s="2">
        <v>20.18</v>
      </c>
      <c r="G188" s="2">
        <f t="shared" si="8"/>
        <v>60.505450941526263</v>
      </c>
      <c r="H188" s="2">
        <f t="shared" si="7"/>
        <v>34.142715559960358</v>
      </c>
      <c r="I188" s="2">
        <f t="shared" si="7"/>
        <v>26.362735381565908</v>
      </c>
    </row>
    <row r="189" spans="1:9" x14ac:dyDescent="0.25">
      <c r="A189" s="1"/>
      <c r="B189" s="1"/>
      <c r="C189" s="9"/>
      <c r="D189" s="9"/>
      <c r="E189" s="9"/>
      <c r="F189" s="2"/>
      <c r="G189" s="2"/>
      <c r="H189" s="2"/>
      <c r="I189" s="2"/>
    </row>
    <row r="190" spans="1:9" x14ac:dyDescent="0.25">
      <c r="A190" s="1"/>
      <c r="B190" s="4" t="s">
        <v>416</v>
      </c>
      <c r="C190" s="9"/>
      <c r="D190" s="9"/>
      <c r="E190" s="9"/>
    </row>
    <row r="191" spans="1:9" x14ac:dyDescent="0.25">
      <c r="A191" s="1" t="s">
        <v>362</v>
      </c>
      <c r="B191" s="1" t="s">
        <v>363</v>
      </c>
      <c r="C191" s="9">
        <v>1117</v>
      </c>
      <c r="D191" s="9">
        <v>312</v>
      </c>
      <c r="E191" s="9">
        <v>805</v>
      </c>
    </row>
    <row r="192" spans="1:9" x14ac:dyDescent="0.25">
      <c r="A192" s="1" t="s">
        <v>364</v>
      </c>
      <c r="B192" s="1" t="s">
        <v>365</v>
      </c>
      <c r="C192" s="9">
        <v>6267</v>
      </c>
      <c r="D192" s="9">
        <v>2133</v>
      </c>
      <c r="E192" s="9">
        <v>4134</v>
      </c>
    </row>
    <row r="193" spans="1:9" x14ac:dyDescent="0.25">
      <c r="A193" s="1" t="s">
        <v>366</v>
      </c>
      <c r="B193" s="1" t="s">
        <v>367</v>
      </c>
      <c r="C193" s="9">
        <v>10622</v>
      </c>
      <c r="D193" s="9">
        <v>4954</v>
      </c>
      <c r="E193" s="9">
        <v>5668</v>
      </c>
    </row>
    <row r="194" spans="1:9" x14ac:dyDescent="0.25">
      <c r="A194" s="1" t="s">
        <v>368</v>
      </c>
      <c r="B194" s="1" t="s">
        <v>369</v>
      </c>
      <c r="C194" s="9">
        <v>21478</v>
      </c>
      <c r="D194" s="9">
        <v>12107</v>
      </c>
      <c r="E194" s="9">
        <v>9371</v>
      </c>
    </row>
    <row r="195" spans="1:9" x14ac:dyDescent="0.25">
      <c r="A195" s="1" t="s">
        <v>370</v>
      </c>
      <c r="B195" s="1" t="s">
        <v>371</v>
      </c>
      <c r="C195" s="9">
        <v>62318</v>
      </c>
      <c r="D195" s="9">
        <v>39588</v>
      </c>
      <c r="E195" s="9">
        <v>22730</v>
      </c>
    </row>
    <row r="196" spans="1:9" x14ac:dyDescent="0.25">
      <c r="A196" s="1" t="s">
        <v>372</v>
      </c>
      <c r="B196" s="1" t="s">
        <v>373</v>
      </c>
      <c r="C196" s="9">
        <v>116312</v>
      </c>
      <c r="D196" s="9">
        <v>81943</v>
      </c>
      <c r="E196" s="9">
        <v>34369</v>
      </c>
    </row>
    <row r="197" spans="1:9" x14ac:dyDescent="0.25">
      <c r="A197" s="1" t="s">
        <v>374</v>
      </c>
      <c r="B197" s="1" t="s">
        <v>375</v>
      </c>
      <c r="C197" s="9">
        <v>103565</v>
      </c>
      <c r="D197" s="9">
        <v>82085</v>
      </c>
      <c r="E197" s="9">
        <v>21480</v>
      </c>
    </row>
    <row r="198" spans="1:9" x14ac:dyDescent="0.25">
      <c r="A198" s="1" t="s">
        <v>376</v>
      </c>
      <c r="B198" s="1" t="s">
        <v>377</v>
      </c>
      <c r="C198" s="9">
        <v>137942</v>
      </c>
      <c r="D198" s="9">
        <v>119859</v>
      </c>
      <c r="E198" s="9">
        <v>18083</v>
      </c>
    </row>
    <row r="199" spans="1:9" x14ac:dyDescent="0.25">
      <c r="A199" s="1" t="s">
        <v>378</v>
      </c>
      <c r="B199" s="1" t="s">
        <v>379</v>
      </c>
      <c r="C199" s="9">
        <v>362572</v>
      </c>
      <c r="D199" s="9">
        <v>323236</v>
      </c>
      <c r="E199" s="9">
        <v>39336</v>
      </c>
    </row>
    <row r="200" spans="1:9" x14ac:dyDescent="0.25">
      <c r="A200" s="1" t="s">
        <v>380</v>
      </c>
      <c r="B200" s="1" t="s">
        <v>381</v>
      </c>
      <c r="C200" s="9">
        <v>601527</v>
      </c>
      <c r="D200" s="9">
        <v>557417</v>
      </c>
      <c r="E200" s="9">
        <v>44110</v>
      </c>
    </row>
    <row r="201" spans="1:9" x14ac:dyDescent="0.25">
      <c r="A201" s="1" t="s">
        <v>382</v>
      </c>
      <c r="B201" s="1" t="s">
        <v>383</v>
      </c>
      <c r="C201" s="9">
        <v>1533221</v>
      </c>
      <c r="D201" s="9">
        <v>1322855</v>
      </c>
      <c r="E201" s="9">
        <v>210366</v>
      </c>
    </row>
    <row r="202" spans="1:9" x14ac:dyDescent="0.25">
      <c r="A202" s="1"/>
      <c r="B202" s="1"/>
      <c r="C202" s="9"/>
      <c r="D202" s="9"/>
      <c r="E202" s="9"/>
    </row>
    <row r="203" spans="1:9" x14ac:dyDescent="0.25">
      <c r="A203" s="1"/>
      <c r="B203" s="4" t="s">
        <v>415</v>
      </c>
      <c r="C203" s="9"/>
      <c r="D203" s="9"/>
      <c r="E203" s="9"/>
      <c r="F203" s="2"/>
      <c r="G203" s="16"/>
    </row>
    <row r="204" spans="1:9" x14ac:dyDescent="0.25">
      <c r="A204" s="1" t="s">
        <v>384</v>
      </c>
      <c r="B204" s="1" t="s">
        <v>385</v>
      </c>
      <c r="C204" s="9">
        <v>1533221</v>
      </c>
      <c r="D204" s="9">
        <v>1322855</v>
      </c>
      <c r="E204" s="9">
        <v>210366</v>
      </c>
      <c r="F204" s="2">
        <v>604.55999999999119</v>
      </c>
      <c r="G204" s="2">
        <f t="shared" ref="G204:G214" si="9">C204/$F204</f>
        <v>2536.0940187905621</v>
      </c>
      <c r="H204" s="2">
        <f t="shared" ref="H204:H214" si="10">D204/$F204</f>
        <v>2188.1285563054439</v>
      </c>
      <c r="I204" s="2">
        <f t="shared" ref="I204:I214" si="11">E204/$F204</f>
        <v>347.96546248511822</v>
      </c>
    </row>
    <row r="205" spans="1:9" x14ac:dyDescent="0.25">
      <c r="A205" s="1" t="s">
        <v>386</v>
      </c>
      <c r="B205" s="1" t="s">
        <v>387</v>
      </c>
      <c r="C205" s="9">
        <v>133131</v>
      </c>
      <c r="D205" s="9">
        <v>121469</v>
      </c>
      <c r="E205" s="9">
        <v>11662</v>
      </c>
      <c r="F205" s="2">
        <v>422.19000000000011</v>
      </c>
      <c r="G205" s="2">
        <f t="shared" si="9"/>
        <v>315.33432814609529</v>
      </c>
      <c r="H205" s="2">
        <f t="shared" si="10"/>
        <v>287.71169378715734</v>
      </c>
      <c r="I205" s="2">
        <f t="shared" si="11"/>
        <v>27.622634358937912</v>
      </c>
    </row>
    <row r="206" spans="1:9" x14ac:dyDescent="0.25">
      <c r="A206" s="1" t="s">
        <v>388</v>
      </c>
      <c r="B206" s="1" t="s">
        <v>389</v>
      </c>
      <c r="C206" s="9">
        <v>259799</v>
      </c>
      <c r="D206" s="9">
        <v>237834</v>
      </c>
      <c r="E206" s="9">
        <v>21965</v>
      </c>
      <c r="F206" s="2">
        <v>414.95999999999992</v>
      </c>
      <c r="G206" s="2">
        <f t="shared" si="9"/>
        <v>626.08203200308481</v>
      </c>
      <c r="H206" s="2">
        <f t="shared" si="10"/>
        <v>573.14921920185088</v>
      </c>
      <c r="I206" s="2">
        <f t="shared" si="11"/>
        <v>52.932812801233865</v>
      </c>
    </row>
    <row r="207" spans="1:9" x14ac:dyDescent="0.25">
      <c r="A207" s="1" t="s">
        <v>390</v>
      </c>
      <c r="B207" s="1" t="s">
        <v>391</v>
      </c>
      <c r="C207" s="9">
        <v>529337</v>
      </c>
      <c r="D207" s="9">
        <v>486268</v>
      </c>
      <c r="E207" s="9">
        <v>43069</v>
      </c>
      <c r="F207" s="2">
        <v>753.73999999999785</v>
      </c>
      <c r="G207" s="2">
        <f t="shared" si="9"/>
        <v>702.28062727200563</v>
      </c>
      <c r="H207" s="2">
        <f t="shared" si="10"/>
        <v>645.14023403295755</v>
      </c>
      <c r="I207" s="2">
        <f t="shared" si="11"/>
        <v>57.140393239048109</v>
      </c>
    </row>
    <row r="208" spans="1:9" x14ac:dyDescent="0.25">
      <c r="A208" s="1" t="s">
        <v>392</v>
      </c>
      <c r="B208" s="1" t="s">
        <v>393</v>
      </c>
      <c r="C208" s="9">
        <v>193620</v>
      </c>
      <c r="D208" s="9">
        <v>166586</v>
      </c>
      <c r="E208" s="9">
        <v>27034</v>
      </c>
      <c r="F208" s="2">
        <v>496.63000000000056</v>
      </c>
      <c r="G208" s="2">
        <f t="shared" si="9"/>
        <v>389.86770835430758</v>
      </c>
      <c r="H208" s="2">
        <f t="shared" si="10"/>
        <v>335.43281718784573</v>
      </c>
      <c r="I208" s="2">
        <f t="shared" si="11"/>
        <v>54.434891166461895</v>
      </c>
    </row>
    <row r="209" spans="1:9" x14ac:dyDescent="0.25">
      <c r="A209" s="1" t="s">
        <v>394</v>
      </c>
      <c r="B209" s="1" t="s">
        <v>395</v>
      </c>
      <c r="C209" s="9">
        <v>33795</v>
      </c>
      <c r="D209" s="9">
        <v>17587</v>
      </c>
      <c r="E209" s="9">
        <v>16208</v>
      </c>
      <c r="F209" s="2">
        <v>1344.5399999999997</v>
      </c>
      <c r="G209" s="2">
        <f t="shared" si="9"/>
        <v>25.134990405640597</v>
      </c>
      <c r="H209" s="2">
        <f t="shared" si="10"/>
        <v>13.080309994496261</v>
      </c>
      <c r="I209" s="2">
        <f t="shared" si="11"/>
        <v>12.054680411144334</v>
      </c>
    </row>
    <row r="210" spans="1:9" x14ac:dyDescent="0.25">
      <c r="A210" s="1" t="s">
        <v>396</v>
      </c>
      <c r="B210" s="1" t="s">
        <v>397</v>
      </c>
      <c r="C210" s="9">
        <v>28907</v>
      </c>
      <c r="D210" s="9">
        <v>23546</v>
      </c>
      <c r="E210" s="9">
        <v>5361</v>
      </c>
      <c r="F210" s="2">
        <v>396.49</v>
      </c>
      <c r="G210" s="2">
        <f t="shared" si="9"/>
        <v>72.907261217180761</v>
      </c>
      <c r="H210" s="2">
        <f t="shared" si="10"/>
        <v>59.386113142828314</v>
      </c>
      <c r="I210" s="2">
        <f t="shared" si="11"/>
        <v>13.521148074352443</v>
      </c>
    </row>
    <row r="211" spans="1:9" x14ac:dyDescent="0.25">
      <c r="A211" s="1" t="s">
        <v>398</v>
      </c>
      <c r="B211" s="1" t="s">
        <v>399</v>
      </c>
      <c r="C211" s="9">
        <v>59316</v>
      </c>
      <c r="D211" s="9">
        <v>40443</v>
      </c>
      <c r="E211" s="9">
        <v>18873</v>
      </c>
      <c r="F211" s="2">
        <v>1451.98</v>
      </c>
      <c r="G211" s="2">
        <f t="shared" si="9"/>
        <v>40.851802366423776</v>
      </c>
      <c r="H211" s="2">
        <f t="shared" si="10"/>
        <v>27.853689444758192</v>
      </c>
      <c r="I211" s="2">
        <f t="shared" si="11"/>
        <v>12.998112921665587</v>
      </c>
    </row>
    <row r="212" spans="1:9" x14ac:dyDescent="0.25">
      <c r="A212" s="1" t="s">
        <v>400</v>
      </c>
      <c r="B212" s="1" t="s">
        <v>401</v>
      </c>
      <c r="C212" s="9">
        <v>60319</v>
      </c>
      <c r="D212" s="9">
        <v>49774</v>
      </c>
      <c r="E212" s="9">
        <v>10545</v>
      </c>
      <c r="F212" s="2">
        <v>603.80999999999983</v>
      </c>
      <c r="G212" s="2">
        <f t="shared" si="9"/>
        <v>99.897318692966351</v>
      </c>
      <c r="H212" s="2">
        <f t="shared" si="10"/>
        <v>82.433215746675302</v>
      </c>
      <c r="I212" s="2">
        <f t="shared" si="11"/>
        <v>17.464102946291057</v>
      </c>
    </row>
    <row r="213" spans="1:9" x14ac:dyDescent="0.25">
      <c r="A213" s="1" t="s">
        <v>402</v>
      </c>
      <c r="B213" s="1" t="s">
        <v>403</v>
      </c>
      <c r="C213" s="9">
        <v>28183</v>
      </c>
      <c r="D213" s="9">
        <v>14370</v>
      </c>
      <c r="E213" s="9">
        <v>13813</v>
      </c>
      <c r="F213" s="2">
        <v>740.89999999999986</v>
      </c>
      <c r="G213" s="2">
        <f t="shared" si="9"/>
        <v>38.038871642596845</v>
      </c>
      <c r="H213" s="2">
        <f t="shared" si="10"/>
        <v>19.395330004049132</v>
      </c>
      <c r="I213" s="2">
        <f t="shared" si="11"/>
        <v>18.643541638547717</v>
      </c>
    </row>
    <row r="214" spans="1:9" x14ac:dyDescent="0.25">
      <c r="A214" s="1" t="s">
        <v>404</v>
      </c>
      <c r="B214" s="1" t="s">
        <v>405</v>
      </c>
      <c r="C214" s="9">
        <v>97313</v>
      </c>
      <c r="D214" s="9">
        <v>65757</v>
      </c>
      <c r="E214" s="9">
        <v>31556</v>
      </c>
      <c r="F214" s="2">
        <v>795.56999999999982</v>
      </c>
      <c r="G214" s="2">
        <f t="shared" si="9"/>
        <v>122.31858918762651</v>
      </c>
      <c r="H214" s="2">
        <f t="shared" si="10"/>
        <v>82.65394622723332</v>
      </c>
      <c r="I214" s="2">
        <f t="shared" si="11"/>
        <v>39.664642960393188</v>
      </c>
    </row>
    <row r="216" spans="1:9" x14ac:dyDescent="0.25">
      <c r="A216" s="14" t="s">
        <v>406</v>
      </c>
      <c r="B216" s="14" t="s">
        <v>407</v>
      </c>
      <c r="C216" s="14" t="s">
        <v>408</v>
      </c>
      <c r="D216" s="14" t="s">
        <v>409</v>
      </c>
      <c r="E216" s="14" t="s">
        <v>410</v>
      </c>
      <c r="F216" s="14" t="s">
        <v>0</v>
      </c>
      <c r="G216" s="14" t="s">
        <v>0</v>
      </c>
      <c r="H216" s="14" t="s">
        <v>0</v>
      </c>
      <c r="I216" s="14" t="s">
        <v>0</v>
      </c>
    </row>
    <row r="217" spans="1:9" x14ac:dyDescent="0.25">
      <c r="A217" s="15" t="s">
        <v>411</v>
      </c>
    </row>
  </sheetData>
  <sortState ref="A9:F188">
    <sortCondition ref="B9:B188"/>
  </sortState>
  <mergeCells count="5">
    <mergeCell ref="C7"/>
    <mergeCell ref="D7"/>
    <mergeCell ref="C6:E6"/>
    <mergeCell ref="G6:I6"/>
    <mergeCell ref="A6:B7"/>
  </mergeCells>
  <pageMargins left="0.75" right="0.75" top="1" bottom="1" header="0" footer="0"/>
  <pageSetup paperSize="9" orientation="portrait" r:id="rId1"/>
  <headerFooter alignWithMargins="0">
    <oddFooter>&amp;L</oddFooter>
  </headerFooter>
  <ignoredErrors>
    <ignoredError sqref="A10:A2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T21VIVT01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Censo de Población y Viviendas 2021. Viviendas</dc:title>
  <dc:creator>Dirección General de Economía. Comunidad de Madrid</dc:creator>
  <cp:keywords>Viviendas, Población, Censo 2021, Comunidad de Madrid, Municipios, Tipo vivienda, Densidad</cp:keywords>
  <cp:lastModifiedBy>Dirección General de Economía. Comunidad de Madrid</cp:lastModifiedBy>
  <dcterms:created xsi:type="dcterms:W3CDTF">2023-12-12T14:45:33Z</dcterms:created>
  <dcterms:modified xsi:type="dcterms:W3CDTF">2023-12-20T11:25:36Z</dcterms:modified>
</cp:coreProperties>
</file>