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st\est\ALBAS016\GRP\PADRONCO\CENSOS2021\6.PUBLICACION_TABLAS\2_Personas_ya_publicadas_DIC2023\"/>
    </mc:Choice>
  </mc:AlternateContent>
  <bookViews>
    <workbookView xWindow="720" yWindow="270" windowWidth="11100" windowHeight="5325"/>
  </bookViews>
  <sheets>
    <sheet name="Tabla" sheetId="2" r:id="rId1"/>
  </sheets>
  <definedNames>
    <definedName name="T21T16">#REF!</definedName>
    <definedName name="_xlnm.Print_Titles" localSheetId="0">#REF!</definedName>
  </definedNames>
  <calcPr calcId="162913"/>
</workbook>
</file>

<file path=xl/calcChain.xml><?xml version="1.0" encoding="utf-8"?>
<calcChain xmlns="http://schemas.openxmlformats.org/spreadsheetml/2006/main">
  <c r="C31" i="2" l="1"/>
  <c r="C30" i="2"/>
  <c r="C29" i="2"/>
  <c r="C28" i="2"/>
  <c r="C27" i="2"/>
  <c r="C26" i="2"/>
  <c r="C25" i="2"/>
  <c r="C24" i="2"/>
  <c r="C23" i="2"/>
  <c r="C21" i="2"/>
  <c r="C20" i="2"/>
  <c r="C19" i="2"/>
  <c r="C16" i="2"/>
  <c r="C15" i="2"/>
  <c r="C14" i="2"/>
  <c r="C11" i="2"/>
  <c r="C12" i="2"/>
  <c r="C10" i="2"/>
</calcChain>
</file>

<file path=xl/sharedStrings.xml><?xml version="1.0" encoding="utf-8"?>
<sst xmlns="http://schemas.openxmlformats.org/spreadsheetml/2006/main" count="38" uniqueCount="37">
  <si>
    <t>Total</t>
  </si>
  <si>
    <t>Hombre</t>
  </si>
  <si>
    <t>Mujer</t>
  </si>
  <si>
    <t>Nacionalidad española</t>
  </si>
  <si>
    <t>Nacionalidad extranjera</t>
  </si>
  <si>
    <t xml:space="preserve">Grado de urbanización del municipio </t>
  </si>
  <si>
    <t xml:space="preserve">    Urbano</t>
  </si>
  <si>
    <t xml:space="preserve">    Intermedio</t>
  </si>
  <si>
    <t xml:space="preserve">    Rural</t>
  </si>
  <si>
    <t xml:space="preserve">Clase de vivienda </t>
  </si>
  <si>
    <t xml:space="preserve">    Vivienda familiar convencional</t>
  </si>
  <si>
    <t xml:space="preserve">    Vivienda familiar no convencional (alojamiento)</t>
  </si>
  <si>
    <t xml:space="preserve">    Establecimiento colectivo</t>
  </si>
  <si>
    <t xml:space="preserve">    Centros residenciales para mayores (residencias, viviendas tuteladas...)</t>
  </si>
  <si>
    <t xml:space="preserve">    Centros de discapacidad, asistencia social, sanitarios, religiosos, militares, penitenciarios...</t>
  </si>
  <si>
    <t xml:space="preserve">    Otro tipo de establecimientos o tipología desconocida</t>
  </si>
  <si>
    <t xml:space="preserve">    Centros residenciales para mayores (residencias, viviendas tuteladas...)</t>
  </si>
  <si>
    <t xml:space="preserve">    Centros residenciales para personas con discapacidad</t>
  </si>
  <si>
    <t xml:space="preserve">    Instituciones sanitarias</t>
  </si>
  <si>
    <t xml:space="preserve">    Establecimientos de uso hotelero y similare</t>
  </si>
  <si>
    <t xml:space="preserve">    Instituciones de asistencia social a la infancia, juventud, mujeres...</t>
  </si>
  <si>
    <t xml:space="preserve">    Otras instituciones de asistencia social (exclusión social, personas sin hogar)</t>
  </si>
  <si>
    <t xml:space="preserve">    Residencias de estudiantes, colegios, trabajadores...</t>
  </si>
  <si>
    <t xml:space="preserve">    Instituciones religiosas, militares y penitenciarias</t>
  </si>
  <si>
    <t xml:space="preserve">    Otro tipo de establecimientos o tipología desconocida</t>
  </si>
  <si>
    <t/>
  </si>
  <si>
    <t/>
  </si>
  <si>
    <t/>
  </si>
  <si>
    <t/>
  </si>
  <si>
    <t/>
  </si>
  <si>
    <t/>
  </si>
  <si>
    <t/>
  </si>
  <si>
    <t xml:space="preserve">Tipo de establecimiento colectivo (detalle) </t>
  </si>
  <si>
    <t xml:space="preserve">Tipo de establecimiento colectivo (agregado) </t>
  </si>
  <si>
    <t>% del total</t>
  </si>
  <si>
    <t>T21T16 - Personas por grado de urbanización del municipio y tipo de vivienda (familiar o colectiva), según sexo y nacionalidad. Censo 2021</t>
  </si>
  <si>
    <t>Fuente: Elaboración propia a partir de los datos del Censo de Población y Viviendas de 2021 del Instituto Nacional de Estadística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</si>
</sst>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</font>
    <font>
      <sz val="11"/>
      <color indexed="8"/>
      <name val="Calibri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6" fillId="2" borderId="0" xfId="0" applyFont="1" applyFill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6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3" borderId="0" xfId="0" applyFill="1"/>
    <xf numFmtId="0" fontId="5" fillId="3" borderId="0" xfId="0" applyFont="1" applyFill="1"/>
    <xf numFmtId="0" fontId="0" fillId="3" borderId="2" xfId="0" applyFill="1" applyBorder="1"/>
    <xf numFmtId="0" fontId="2" fillId="3" borderId="0" xfId="0" applyFont="1" applyFill="1"/>
    <xf numFmtId="3" fontId="4" fillId="3" borderId="0" xfId="0" applyNumberFormat="1" applyFont="1" applyFill="1"/>
    <xf numFmtId="10" fontId="4" fillId="3" borderId="0" xfId="1" applyNumberFormat="1" applyFont="1" applyFill="1"/>
    <xf numFmtId="3" fontId="3" fillId="3" borderId="0" xfId="0" applyNumberFormat="1" applyFont="1" applyFill="1"/>
    <xf numFmtId="0" fontId="1" fillId="3" borderId="0" xfId="0" applyFont="1" applyFill="1"/>
    <xf numFmtId="0" fontId="3" fillId="2" borderId="1" xfId="0" applyFont="1" applyFill="1" applyBorder="1" applyAlignment="1">
      <alignment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1581150</xdr:colOff>
          <xdr:row>2</xdr:row>
          <xdr:rowOff>104775</xdr:rowOff>
        </xdr:to>
        <xdr:sp macro="" textlink="">
          <xdr:nvSpPr>
            <xdr:cNvPr id="1025" name="Picture 1" descr="SheetPicture 0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</sheetPr>
  <dimension ref="A4:H34"/>
  <sheetViews>
    <sheetView tabSelected="1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ColWidth="11.42578125" defaultRowHeight="15" x14ac:dyDescent="0.25"/>
  <cols>
    <col min="1" max="1" width="64.140625" style="7" customWidth="1" collapsed="1"/>
    <col min="2" max="2" width="15.7109375" style="7" customWidth="1" collapsed="1"/>
    <col min="3" max="3" width="16" style="7" customWidth="1"/>
    <col min="4" max="4" width="14.5703125" style="7" customWidth="1"/>
    <col min="5" max="8" width="16" style="7" customWidth="1"/>
    <col min="9" max="256" width="16" style="14" customWidth="1"/>
    <col min="257" max="16384" width="11.42578125" style="14"/>
  </cols>
  <sheetData>
    <row r="4" spans="1:8" ht="15.75" x14ac:dyDescent="0.25">
      <c r="A4" s="8" t="s">
        <v>35</v>
      </c>
    </row>
    <row r="6" spans="1:8" ht="25.5" x14ac:dyDescent="0.25">
      <c r="A6" s="6"/>
      <c r="B6" s="15" t="s">
        <v>0</v>
      </c>
      <c r="C6" s="2" t="s">
        <v>34</v>
      </c>
      <c r="D6" s="15" t="s">
        <v>1</v>
      </c>
      <c r="E6" s="2" t="s">
        <v>2</v>
      </c>
      <c r="F6" s="15" t="s">
        <v>3</v>
      </c>
      <c r="G6" s="2" t="s">
        <v>4</v>
      </c>
      <c r="H6" s="14"/>
    </row>
    <row r="7" spans="1:8" x14ac:dyDescent="0.25">
      <c r="H7" s="14"/>
    </row>
    <row r="8" spans="1:8" ht="15.75" customHeight="1" x14ac:dyDescent="0.25">
      <c r="A8" s="3" t="s">
        <v>0</v>
      </c>
      <c r="B8" s="11">
        <v>6726640</v>
      </c>
      <c r="C8" s="11"/>
      <c r="D8" s="11">
        <v>3221401</v>
      </c>
      <c r="E8" s="11">
        <v>3505239</v>
      </c>
      <c r="F8" s="11">
        <v>5803527</v>
      </c>
      <c r="G8" s="11">
        <v>923113</v>
      </c>
      <c r="H8" s="14"/>
    </row>
    <row r="9" spans="1:8" ht="15.75" customHeight="1" x14ac:dyDescent="0.25">
      <c r="A9" s="1" t="s">
        <v>5</v>
      </c>
      <c r="B9" s="11"/>
      <c r="C9" s="11"/>
      <c r="D9" s="11"/>
      <c r="E9" s="11"/>
      <c r="F9" s="11"/>
      <c r="G9" s="11"/>
      <c r="H9" s="14"/>
    </row>
    <row r="10" spans="1:8" ht="15.75" customHeight="1" x14ac:dyDescent="0.25">
      <c r="A10" s="1" t="s">
        <v>6</v>
      </c>
      <c r="B10" s="11">
        <v>5500900</v>
      </c>
      <c r="C10" s="12">
        <f>+B10/$B$8</f>
        <v>0.81777826671265297</v>
      </c>
      <c r="D10" s="11">
        <v>2611625</v>
      </c>
      <c r="E10" s="11">
        <v>2889275</v>
      </c>
      <c r="F10" s="11">
        <v>4729870</v>
      </c>
      <c r="G10" s="11">
        <v>771030</v>
      </c>
      <c r="H10" s="14"/>
    </row>
    <row r="11" spans="1:8" ht="15.75" customHeight="1" x14ac:dyDescent="0.25">
      <c r="A11" s="1" t="s">
        <v>7</v>
      </c>
      <c r="B11" s="11">
        <v>1052739</v>
      </c>
      <c r="C11" s="12">
        <f t="shared" ref="C11:C12" si="0">+B11/$B$8</f>
        <v>0.15650294946659848</v>
      </c>
      <c r="D11" s="11">
        <v>521378</v>
      </c>
      <c r="E11" s="11">
        <v>531361</v>
      </c>
      <c r="F11" s="11">
        <v>924062</v>
      </c>
      <c r="G11" s="11">
        <v>128677</v>
      </c>
      <c r="H11" s="14"/>
    </row>
    <row r="12" spans="1:8" ht="15.75" customHeight="1" x14ac:dyDescent="0.25">
      <c r="A12" s="1" t="s">
        <v>8</v>
      </c>
      <c r="B12" s="11">
        <v>173001</v>
      </c>
      <c r="C12" s="12">
        <f t="shared" si="0"/>
        <v>2.5718783820748548E-2</v>
      </c>
      <c r="D12" s="11">
        <v>88398</v>
      </c>
      <c r="E12" s="11">
        <v>84603</v>
      </c>
      <c r="F12" s="11">
        <v>149595</v>
      </c>
      <c r="G12" s="11">
        <v>23406</v>
      </c>
      <c r="H12" s="14"/>
    </row>
    <row r="13" spans="1:8" ht="15.75" customHeight="1" x14ac:dyDescent="0.25">
      <c r="A13" s="1" t="s">
        <v>9</v>
      </c>
      <c r="B13" s="11"/>
      <c r="C13" s="11"/>
      <c r="D13" s="11"/>
      <c r="E13" s="11"/>
      <c r="F13" s="11"/>
      <c r="G13" s="11"/>
      <c r="H13" s="14"/>
    </row>
    <row r="14" spans="1:8" ht="15.75" customHeight="1" x14ac:dyDescent="0.25">
      <c r="A14" s="1" t="s">
        <v>10</v>
      </c>
      <c r="B14" s="11">
        <v>6679463</v>
      </c>
      <c r="C14" s="12">
        <f t="shared" ref="C14:C16" si="1">+B14/$B$8</f>
        <v>0.99298654305864442</v>
      </c>
      <c r="D14" s="11">
        <v>3200649</v>
      </c>
      <c r="E14" s="11">
        <v>3478814</v>
      </c>
      <c r="F14" s="11">
        <v>5765759</v>
      </c>
      <c r="G14" s="11">
        <v>913704</v>
      </c>
      <c r="H14" s="14"/>
    </row>
    <row r="15" spans="1:8" ht="15.75" customHeight="1" x14ac:dyDescent="0.25">
      <c r="A15" s="1" t="s">
        <v>11</v>
      </c>
      <c r="B15" s="11">
        <v>1261</v>
      </c>
      <c r="C15" s="12">
        <f t="shared" si="1"/>
        <v>1.8746357765541191E-4</v>
      </c>
      <c r="D15" s="11">
        <v>639</v>
      </c>
      <c r="E15" s="11">
        <v>622</v>
      </c>
      <c r="F15" s="11">
        <v>795</v>
      </c>
      <c r="G15" s="11">
        <v>466</v>
      </c>
      <c r="H15" s="14"/>
    </row>
    <row r="16" spans="1:8" ht="15.75" customHeight="1" x14ac:dyDescent="0.25">
      <c r="A16" s="3" t="s">
        <v>12</v>
      </c>
      <c r="B16" s="13">
        <v>45916</v>
      </c>
      <c r="C16" s="12">
        <f t="shared" si="1"/>
        <v>6.8259933637001531E-3</v>
      </c>
      <c r="D16" s="11">
        <v>20113</v>
      </c>
      <c r="E16" s="11">
        <v>25803</v>
      </c>
      <c r="F16" s="11">
        <v>36973</v>
      </c>
      <c r="G16" s="11">
        <v>8943</v>
      </c>
      <c r="H16" s="14"/>
    </row>
    <row r="17" spans="1:8" ht="15.75" customHeight="1" x14ac:dyDescent="0.25">
      <c r="A17" s="3"/>
      <c r="B17" s="11"/>
      <c r="C17" s="11"/>
      <c r="D17" s="11"/>
      <c r="E17" s="11"/>
      <c r="F17" s="11"/>
      <c r="G17" s="11"/>
      <c r="H17" s="14"/>
    </row>
    <row r="18" spans="1:8" ht="15.75" customHeight="1" x14ac:dyDescent="0.25">
      <c r="A18" s="3" t="s">
        <v>33</v>
      </c>
      <c r="B18" s="11"/>
      <c r="C18" s="11"/>
      <c r="D18" s="11"/>
      <c r="E18" s="11"/>
      <c r="F18" s="11"/>
      <c r="G18" s="11"/>
      <c r="H18" s="14"/>
    </row>
    <row r="19" spans="1:8" ht="15.75" customHeight="1" x14ac:dyDescent="0.25">
      <c r="A19" s="1" t="s">
        <v>13</v>
      </c>
      <c r="B19" s="11">
        <v>19333</v>
      </c>
      <c r="C19" s="12">
        <f>+B19/$B$16</f>
        <v>0.42105148532102099</v>
      </c>
      <c r="D19" s="11">
        <v>5803</v>
      </c>
      <c r="E19" s="11">
        <v>13530</v>
      </c>
      <c r="F19" s="11">
        <v>18817</v>
      </c>
      <c r="G19" s="11">
        <v>516</v>
      </c>
      <c r="H19" s="14"/>
    </row>
    <row r="20" spans="1:8" ht="15.75" customHeight="1" x14ac:dyDescent="0.25">
      <c r="A20" s="4" t="s">
        <v>14</v>
      </c>
      <c r="B20" s="11">
        <v>19089</v>
      </c>
      <c r="C20" s="12">
        <f t="shared" ref="C20:C31" si="2">+B20/$B$16</f>
        <v>0.41573743357435317</v>
      </c>
      <c r="D20" s="11">
        <v>10122</v>
      </c>
      <c r="E20" s="11">
        <v>8967</v>
      </c>
      <c r="F20" s="11">
        <v>13578</v>
      </c>
      <c r="G20" s="11">
        <v>5511</v>
      </c>
      <c r="H20" s="14"/>
    </row>
    <row r="21" spans="1:8" ht="15.75" customHeight="1" x14ac:dyDescent="0.25">
      <c r="A21" s="4" t="s">
        <v>15</v>
      </c>
      <c r="B21" s="11">
        <v>7494</v>
      </c>
      <c r="C21" s="12">
        <f t="shared" si="2"/>
        <v>0.16321108110462584</v>
      </c>
      <c r="D21" s="11">
        <v>4188</v>
      </c>
      <c r="E21" s="11">
        <v>3306</v>
      </c>
      <c r="F21" s="11">
        <v>4578</v>
      </c>
      <c r="G21" s="11">
        <v>2916</v>
      </c>
      <c r="H21" s="14"/>
    </row>
    <row r="22" spans="1:8" ht="15.75" customHeight="1" x14ac:dyDescent="0.25">
      <c r="A22" s="5" t="s">
        <v>32</v>
      </c>
      <c r="B22" s="11"/>
      <c r="C22" s="11"/>
      <c r="D22" s="11"/>
      <c r="E22" s="11"/>
      <c r="F22" s="11"/>
      <c r="G22" s="11"/>
      <c r="H22" s="14"/>
    </row>
    <row r="23" spans="1:8" ht="15.75" customHeight="1" x14ac:dyDescent="0.25">
      <c r="A23" s="4" t="s">
        <v>16</v>
      </c>
      <c r="B23" s="11">
        <v>19333</v>
      </c>
      <c r="C23" s="12">
        <f t="shared" si="2"/>
        <v>0.42105148532102099</v>
      </c>
      <c r="D23" s="11">
        <v>5803</v>
      </c>
      <c r="E23" s="11">
        <v>13530</v>
      </c>
      <c r="F23" s="11">
        <v>18817</v>
      </c>
      <c r="G23" s="11">
        <v>516</v>
      </c>
      <c r="H23" s="14"/>
    </row>
    <row r="24" spans="1:8" ht="15.75" customHeight="1" x14ac:dyDescent="0.25">
      <c r="A24" s="4" t="s">
        <v>17</v>
      </c>
      <c r="B24" s="11">
        <v>2354</v>
      </c>
      <c r="C24" s="12">
        <f t="shared" si="2"/>
        <v>5.1267532014983887E-2</v>
      </c>
      <c r="D24" s="11">
        <v>1303</v>
      </c>
      <c r="E24" s="11">
        <v>1051</v>
      </c>
      <c r="F24" s="11">
        <v>2223</v>
      </c>
      <c r="G24" s="11">
        <v>131</v>
      </c>
      <c r="H24" s="14"/>
    </row>
    <row r="25" spans="1:8" ht="15.75" customHeight="1" x14ac:dyDescent="0.25">
      <c r="A25" s="4" t="s">
        <v>18</v>
      </c>
      <c r="B25" s="11">
        <v>598</v>
      </c>
      <c r="C25" s="12">
        <f t="shared" si="2"/>
        <v>1.3023782559456399E-2</v>
      </c>
      <c r="D25" s="11">
        <v>206</v>
      </c>
      <c r="E25" s="11">
        <v>392</v>
      </c>
      <c r="F25" s="11">
        <v>490</v>
      </c>
      <c r="G25" s="11">
        <v>108</v>
      </c>
      <c r="H25" s="14"/>
    </row>
    <row r="26" spans="1:8" ht="15.75" customHeight="1" x14ac:dyDescent="0.25">
      <c r="A26" s="4" t="s">
        <v>19</v>
      </c>
      <c r="B26" s="11">
        <v>342</v>
      </c>
      <c r="C26" s="12">
        <f t="shared" si="2"/>
        <v>7.4483840055753984E-3</v>
      </c>
      <c r="D26" s="11">
        <v>203</v>
      </c>
      <c r="E26" s="11">
        <v>139</v>
      </c>
      <c r="F26" s="11">
        <v>168</v>
      </c>
      <c r="G26" s="11">
        <v>174</v>
      </c>
      <c r="H26" s="14"/>
    </row>
    <row r="27" spans="1:8" ht="15.75" customHeight="1" x14ac:dyDescent="0.25">
      <c r="A27" s="4" t="s">
        <v>20</v>
      </c>
      <c r="B27" s="11">
        <v>2388</v>
      </c>
      <c r="C27" s="12">
        <f t="shared" si="2"/>
        <v>5.2008014635421207E-2</v>
      </c>
      <c r="D27" s="11">
        <v>1652</v>
      </c>
      <c r="E27" s="11">
        <v>736</v>
      </c>
      <c r="F27" s="11">
        <v>778</v>
      </c>
      <c r="G27" s="11">
        <v>1610</v>
      </c>
      <c r="H27" s="14"/>
    </row>
    <row r="28" spans="1:8" ht="15.75" customHeight="1" x14ac:dyDescent="0.25">
      <c r="A28" s="4" t="s">
        <v>21</v>
      </c>
      <c r="B28" s="11">
        <v>3276</v>
      </c>
      <c r="C28" s="12">
        <f t="shared" si="2"/>
        <v>7.1347678369195922E-2</v>
      </c>
      <c r="D28" s="11">
        <v>2241</v>
      </c>
      <c r="E28" s="11">
        <v>1035</v>
      </c>
      <c r="F28" s="11">
        <v>1744</v>
      </c>
      <c r="G28" s="11">
        <v>1532</v>
      </c>
      <c r="H28" s="14"/>
    </row>
    <row r="29" spans="1:8" ht="15.75" customHeight="1" x14ac:dyDescent="0.25">
      <c r="A29" s="1" t="s">
        <v>22</v>
      </c>
      <c r="B29" s="11">
        <v>1398</v>
      </c>
      <c r="C29" s="12">
        <f t="shared" si="2"/>
        <v>3.0446903040334525E-2</v>
      </c>
      <c r="D29" s="11">
        <v>543</v>
      </c>
      <c r="E29" s="11">
        <v>855</v>
      </c>
      <c r="F29" s="11">
        <v>589</v>
      </c>
      <c r="G29" s="11">
        <v>809</v>
      </c>
      <c r="H29" s="14"/>
    </row>
    <row r="30" spans="1:8" ht="15.75" customHeight="1" x14ac:dyDescent="0.25">
      <c r="A30" s="1" t="s">
        <v>23</v>
      </c>
      <c r="B30" s="11">
        <v>8733</v>
      </c>
      <c r="C30" s="12">
        <f t="shared" si="2"/>
        <v>0.19019513894938583</v>
      </c>
      <c r="D30" s="11">
        <v>3974</v>
      </c>
      <c r="E30" s="11">
        <v>4759</v>
      </c>
      <c r="F30" s="11">
        <v>7586</v>
      </c>
      <c r="G30" s="11">
        <v>1147</v>
      </c>
      <c r="H30" s="14"/>
    </row>
    <row r="31" spans="1:8" ht="15.75" customHeight="1" x14ac:dyDescent="0.25">
      <c r="A31" s="1" t="s">
        <v>24</v>
      </c>
      <c r="B31" s="11">
        <v>7494</v>
      </c>
      <c r="C31" s="12">
        <f t="shared" si="2"/>
        <v>0.16321108110462584</v>
      </c>
      <c r="D31" s="11">
        <v>4188</v>
      </c>
      <c r="E31" s="11">
        <v>3306</v>
      </c>
      <c r="F31" s="11">
        <v>4578</v>
      </c>
      <c r="G31" s="11">
        <v>2916</v>
      </c>
      <c r="H31" s="14"/>
    </row>
    <row r="32" spans="1:8" x14ac:dyDescent="0.25">
      <c r="H32" s="14"/>
    </row>
    <row r="33" spans="1:8" x14ac:dyDescent="0.25">
      <c r="A33" s="9" t="s">
        <v>25</v>
      </c>
      <c r="B33" s="9" t="s">
        <v>26</v>
      </c>
      <c r="C33" s="9" t="s">
        <v>27</v>
      </c>
      <c r="D33" s="9"/>
      <c r="E33" s="9" t="s">
        <v>28</v>
      </c>
      <c r="F33" s="9" t="s">
        <v>29</v>
      </c>
      <c r="G33" s="9" t="s">
        <v>30</v>
      </c>
      <c r="H33" s="9" t="s">
        <v>31</v>
      </c>
    </row>
    <row r="34" spans="1:8" x14ac:dyDescent="0.25">
      <c r="A34" s="10" t="s">
        <v>36</v>
      </c>
    </row>
  </sheetData>
  <mergeCells count="3">
    <mergeCell ref="B6"/>
    <mergeCell ref="D6"/>
    <mergeCell ref="F6"/>
  </mergeCells>
  <pageMargins left="0.75" right="0.75" top="1" bottom="1" header="0" footer="0"/>
  <pageSetup paperSize="9" orientation="portrait" r:id="rId1"/>
  <headerFooter alignWithMargins="0">
    <oddFooter>&amp;L</oddFooter>
  </headerFooter>
  <drawing r:id="rId2"/>
  <legacyDrawing r:id="rId3"/>
  <oleObjects>
    <mc:AlternateContent xmlns:mc="http://schemas.openxmlformats.org/markup-compatibility/2006">
      <mc:Choice Requires="x14">
        <oleObject shapeId="1025">
          <objectPr defaultSize="0" autoFill="0" autoLine="0" autoPict="0" dde="1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1581150</xdr:colOff>
                <xdr:row>2</xdr:row>
                <xdr:rowOff>104775</xdr:rowOff>
              </to>
            </anchor>
          </objectPr>
        </oleObject>
      </mc:Choice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Censo de Población y Vivienda 2021</dc:title>
  <dc:creator/>
  <cp:keywords>Población Demografía, Población, Censo 2021, Comunidad de Madrid, Municipios, Densidad de población</cp:keywords>
  <cp:lastModifiedBy>Dirección General de Economía. Comunidad de Madrid</cp:lastModifiedBy>
  <dcterms:created xsi:type="dcterms:W3CDTF">2023-09-20T11:58:41Z</dcterms:created>
  <dcterms:modified xsi:type="dcterms:W3CDTF">2023-12-27T09:11:57Z</dcterms:modified>
</cp:coreProperties>
</file>