
<file path=[Content_Types].xml><?xml version="1.0" encoding="utf-8"?>
<Types xmlns="http://schemas.openxmlformats.org/package/2006/content-types"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Est\est\ALBAS016\GRP\PADRONCO\CENSOS2021\6.PUBLICACION_TABLAS\3_Personas_Hogares_pendiente-Publicar\"/>
    </mc:Choice>
  </mc:AlternateContent>
  <bookViews>
    <workbookView xWindow="720" yWindow="270" windowWidth="11100" windowHeight="5325"/>
  </bookViews>
  <sheets>
    <sheet name="Tabla" sheetId="2" r:id="rId1"/>
  </sheets>
  <definedNames>
    <definedName name="T21SERSO01">#REF!</definedName>
    <definedName name="_xlnm.Print_Titles" localSheetId="0">#REF!</definedName>
  </definedNames>
  <calcPr calcId="162913"/>
</workbook>
</file>

<file path=xl/calcChain.xml><?xml version="1.0" encoding="utf-8"?>
<calcChain xmlns="http://schemas.openxmlformats.org/spreadsheetml/2006/main">
  <c r="G389" i="2" l="1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</calcChain>
</file>

<file path=xl/sharedStrings.xml><?xml version="1.0" encoding="utf-8"?>
<sst xmlns="http://schemas.openxmlformats.org/spreadsheetml/2006/main" count="778" uniqueCount="778">
  <si>
    <t>Total</t>
  </si>
  <si>
    <t>Hombre</t>
  </si>
  <si>
    <t>Mujer</t>
  </si>
  <si>
    <t/>
  </si>
  <si>
    <t xml:space="preserve">Total </t>
  </si>
  <si>
    <t>1</t>
  </si>
  <si>
    <t xml:space="preserve">Norte </t>
  </si>
  <si>
    <t>1-101</t>
  </si>
  <si>
    <t xml:space="preserve">    Nordeste </t>
  </si>
  <si>
    <t>1-101-1011</t>
  </si>
  <si>
    <t xml:space="preserve">        San Sebastián de los Reyes </t>
  </si>
  <si>
    <t>1-101-1011-10111</t>
  </si>
  <si>
    <t xml:space="preserve">            Uts 1</t>
  </si>
  <si>
    <t>1-101-1011-10112</t>
  </si>
  <si>
    <t xml:space="preserve">            Uts 2</t>
  </si>
  <si>
    <t>1-101-1011-10113</t>
  </si>
  <si>
    <t xml:space="preserve">            Uts 3</t>
  </si>
  <si>
    <t>1-101-1012</t>
  </si>
  <si>
    <t xml:space="preserve">        Alcobendas </t>
  </si>
  <si>
    <t>1-101-1012-10121</t>
  </si>
  <si>
    <t xml:space="preserve">            Zona Básica 1</t>
  </si>
  <si>
    <t>1-101-1012-10122</t>
  </si>
  <si>
    <t xml:space="preserve">            Zona Básica 2</t>
  </si>
  <si>
    <t>1-101-1012-10123</t>
  </si>
  <si>
    <t xml:space="preserve">            Zona Básica 3</t>
  </si>
  <si>
    <t>1-101-1012-10124</t>
  </si>
  <si>
    <t xml:space="preserve">            Zona Básica 4</t>
  </si>
  <si>
    <t>1-101-1013</t>
  </si>
  <si>
    <t xml:space="preserve">        Páramos </t>
  </si>
  <si>
    <t>1-101-1013-10131</t>
  </si>
  <si>
    <t xml:space="preserve">            Algete</t>
  </si>
  <si>
    <t>1-101-1013-10132</t>
  </si>
  <si>
    <t xml:space="preserve">            Paracuellos del Jarama</t>
  </si>
  <si>
    <t>1-101-1013-10133</t>
  </si>
  <si>
    <t xml:space="preserve">            Camarma de Esteruelas</t>
  </si>
  <si>
    <t>1-101-1013-10134</t>
  </si>
  <si>
    <t xml:space="preserve">            Fuente El Saz</t>
  </si>
  <si>
    <t>1-102</t>
  </si>
  <si>
    <t xml:space="preserve">    Sierra </t>
  </si>
  <si>
    <t>1-102-1021</t>
  </si>
  <si>
    <t xml:space="preserve">        Colmenar Viejo </t>
  </si>
  <si>
    <t>1-102-1021-10211</t>
  </si>
  <si>
    <t xml:space="preserve">            Zona 1:Noreste</t>
  </si>
  <si>
    <t>1-102-1021-10212</t>
  </si>
  <si>
    <t xml:space="preserve">            Zona 2:Sur</t>
  </si>
  <si>
    <t>1-102-1021-10213</t>
  </si>
  <si>
    <t xml:space="preserve">            Zona 3:Noroeste</t>
  </si>
  <si>
    <t>1-102-1022</t>
  </si>
  <si>
    <t xml:space="preserve">        Collado Villalba </t>
  </si>
  <si>
    <t>1-102-1022-10221</t>
  </si>
  <si>
    <t xml:space="preserve">            Collado Villalba Pueblo</t>
  </si>
  <si>
    <t>1-102-1022-10222</t>
  </si>
  <si>
    <t xml:space="preserve">            Collado Villalba Estación I</t>
  </si>
  <si>
    <t>1-102-1022-10223</t>
  </si>
  <si>
    <t xml:space="preserve">            Collado Villalba Estación II</t>
  </si>
  <si>
    <t>1-102-1023</t>
  </si>
  <si>
    <t xml:space="preserve">        Torrelodones </t>
  </si>
  <si>
    <t>1-102-1023-10231</t>
  </si>
  <si>
    <t xml:space="preserve">            Torrelodones</t>
  </si>
  <si>
    <t>1-102-1023-10232</t>
  </si>
  <si>
    <t xml:space="preserve">            Alpedrete</t>
  </si>
  <si>
    <t>1-102-1023-10233</t>
  </si>
  <si>
    <t xml:space="preserve">            Moralzarzal</t>
  </si>
  <si>
    <t>1-102-1023-10234</t>
  </si>
  <si>
    <t xml:space="preserve">            Hoyo de Manzanares</t>
  </si>
  <si>
    <t>1-102-1024</t>
  </si>
  <si>
    <t xml:space="preserve">        Guadarrama </t>
  </si>
  <si>
    <t>1-102-1024-10241</t>
  </si>
  <si>
    <t xml:space="preserve">            Guadarrama</t>
  </si>
  <si>
    <t>1-102-1024-10242</t>
  </si>
  <si>
    <t xml:space="preserve">            Cercedilla</t>
  </si>
  <si>
    <t>1-102-1025</t>
  </si>
  <si>
    <t xml:space="preserve">        Sierra Norte </t>
  </si>
  <si>
    <t>1-102-1025-10251</t>
  </si>
  <si>
    <t xml:space="preserve">            Buitrago de Lozoya</t>
  </si>
  <si>
    <t>1-102-1025-10252</t>
  </si>
  <si>
    <t xml:space="preserve">            Bustarviejo</t>
  </si>
  <si>
    <t>1-102-1025-10253</t>
  </si>
  <si>
    <t xml:space="preserve">            Rascafría</t>
  </si>
  <si>
    <t>1-102-1025-10254</t>
  </si>
  <si>
    <t xml:space="preserve">            Torrelaguna</t>
  </si>
  <si>
    <t>1-102-1026</t>
  </si>
  <si>
    <t xml:space="preserve">        Miraflores de la Sierra-El Molar </t>
  </si>
  <si>
    <t>1-102-1026-10261</t>
  </si>
  <si>
    <t xml:space="preserve">            Miraflores de la Sierra</t>
  </si>
  <si>
    <t>1-102-1026-10262</t>
  </si>
  <si>
    <t xml:space="preserve">            El Molar</t>
  </si>
  <si>
    <t>1-102-1027</t>
  </si>
  <si>
    <t xml:space="preserve">        Tres Cantos </t>
  </si>
  <si>
    <t>1-102-1027-10271</t>
  </si>
  <si>
    <t xml:space="preserve">            Tres Cantos I</t>
  </si>
  <si>
    <t>1-102-1027-10272</t>
  </si>
  <si>
    <t xml:space="preserve">            Tres Cantos II</t>
  </si>
  <si>
    <t>2</t>
  </si>
  <si>
    <t xml:space="preserve">Oeste </t>
  </si>
  <si>
    <t>2-201</t>
  </si>
  <si>
    <t xml:space="preserve">    Alcorcón </t>
  </si>
  <si>
    <t>2-201-2011</t>
  </si>
  <si>
    <t xml:space="preserve">        Cisneros </t>
  </si>
  <si>
    <t>2-201-2011-20111</t>
  </si>
  <si>
    <t xml:space="preserve">            Cisneros I</t>
  </si>
  <si>
    <t>2-201-2011-20112</t>
  </si>
  <si>
    <t xml:space="preserve">            Cisneros II</t>
  </si>
  <si>
    <t>2-201-2011-20113</t>
  </si>
  <si>
    <t xml:space="preserve">            Cisneros III</t>
  </si>
  <si>
    <t>2-201-2011-20114</t>
  </si>
  <si>
    <t xml:space="preserve">            Cisneros IV</t>
  </si>
  <si>
    <t>2-201-2012</t>
  </si>
  <si>
    <t xml:space="preserve">        Valderas </t>
  </si>
  <si>
    <t>2-201-2012-20121</t>
  </si>
  <si>
    <t xml:space="preserve">            Valderas I</t>
  </si>
  <si>
    <t>2-201-2012-20122</t>
  </si>
  <si>
    <t xml:space="preserve">            Valderas II</t>
  </si>
  <si>
    <t>2-201-2012-20123</t>
  </si>
  <si>
    <t xml:space="preserve">            Valderas III</t>
  </si>
  <si>
    <t>2-201-2012-20124</t>
  </si>
  <si>
    <t xml:space="preserve">            Valderas IV</t>
  </si>
  <si>
    <t>2-202</t>
  </si>
  <si>
    <t xml:space="preserve">    Móstoles </t>
  </si>
  <si>
    <t>2-202-2021</t>
  </si>
  <si>
    <t xml:space="preserve">        Móstoles I </t>
  </si>
  <si>
    <t>2-202-2021-20211</t>
  </si>
  <si>
    <t xml:space="preserve">            Móstoles I (a)</t>
  </si>
  <si>
    <t>2-202-2021-20212</t>
  </si>
  <si>
    <t xml:space="preserve">            Móstoles I (b)</t>
  </si>
  <si>
    <t>2-202-2021-20213</t>
  </si>
  <si>
    <t xml:space="preserve">            Móstoles I (c)</t>
  </si>
  <si>
    <t>2-202-2021-20214</t>
  </si>
  <si>
    <t xml:space="preserve">            Móstoles I (d)</t>
  </si>
  <si>
    <t>2-202-2022</t>
  </si>
  <si>
    <t xml:space="preserve">        Móstoles II </t>
  </si>
  <si>
    <t>2-202-2022-20221</t>
  </si>
  <si>
    <t xml:space="preserve">            Móstoles II (e)</t>
  </si>
  <si>
    <t>2-202-2022-20222</t>
  </si>
  <si>
    <t xml:space="preserve">            Móstoles II (f)</t>
  </si>
  <si>
    <t>2-202-2022-20223</t>
  </si>
  <si>
    <t xml:space="preserve">            Móstoles II (g)</t>
  </si>
  <si>
    <t>2-202-2022-20224</t>
  </si>
  <si>
    <t xml:space="preserve">            Móstoles II (h)</t>
  </si>
  <si>
    <t>2-203</t>
  </si>
  <si>
    <t xml:space="preserve">    Noroeste </t>
  </si>
  <si>
    <t>2-203-2031</t>
  </si>
  <si>
    <t xml:space="preserve">        Majadahonda </t>
  </si>
  <si>
    <t>2-203-2031-20311</t>
  </si>
  <si>
    <t xml:space="preserve">            Majadahonda (a)</t>
  </si>
  <si>
    <t>2-203-2031-20312</t>
  </si>
  <si>
    <t xml:space="preserve">            Majadahonda (b)</t>
  </si>
  <si>
    <t>2-203-2032</t>
  </si>
  <si>
    <t xml:space="preserve">        Pozuelo de Alarcón </t>
  </si>
  <si>
    <t>2-203-2032-20321</t>
  </si>
  <si>
    <t xml:space="preserve">            Pozuelo:Centro I</t>
  </si>
  <si>
    <t>2-203-2032-20322</t>
  </si>
  <si>
    <t xml:space="preserve">            Pozuelo:Ccentro II</t>
  </si>
  <si>
    <t>2-203-2032-20323</t>
  </si>
  <si>
    <t xml:space="preserve">            Pozuelo:Estación I</t>
  </si>
  <si>
    <t>2-203-2032-20324</t>
  </si>
  <si>
    <t xml:space="preserve">            Pozuelo: Estación II</t>
  </si>
  <si>
    <t>2-203-2033</t>
  </si>
  <si>
    <t xml:space="preserve">        las Rozas de Madrid </t>
  </si>
  <si>
    <t>2-203-2033-20331</t>
  </si>
  <si>
    <t xml:space="preserve">            Las Rozas I</t>
  </si>
  <si>
    <t>2-203-2033-20332</t>
  </si>
  <si>
    <t xml:space="preserve">            Las Rozas II</t>
  </si>
  <si>
    <t>2-203-2033-20333</t>
  </si>
  <si>
    <t xml:space="preserve">            Las Matas</t>
  </si>
  <si>
    <t>2-203-2034</t>
  </si>
  <si>
    <t xml:space="preserve">        San Lorenzo de El Escorial </t>
  </si>
  <si>
    <t>2-203-2034-20341</t>
  </si>
  <si>
    <t xml:space="preserve">            San Lorenzo de El Escorial</t>
  </si>
  <si>
    <t>2-203-2034-20342</t>
  </si>
  <si>
    <t xml:space="preserve">            Galapagar</t>
  </si>
  <si>
    <t>2-203-2034-20343</t>
  </si>
  <si>
    <t xml:space="preserve">            Robledo de Chavela</t>
  </si>
  <si>
    <t>2-204</t>
  </si>
  <si>
    <t xml:space="preserve">    Suroeste </t>
  </si>
  <si>
    <t>2-204-2041</t>
  </si>
  <si>
    <t xml:space="preserve">        Navalcarnero </t>
  </si>
  <si>
    <t>2-204-2041-20411</t>
  </si>
  <si>
    <t xml:space="preserve">            Navalcarnero (a)</t>
  </si>
  <si>
    <t>2-204-2041-20412</t>
  </si>
  <si>
    <t xml:space="preserve">            Navalcarnero (b)</t>
  </si>
  <si>
    <t>2-204-2042</t>
  </si>
  <si>
    <t xml:space="preserve">        San Martín de Valdeiglesias </t>
  </si>
  <si>
    <t>2-204-2042-20421</t>
  </si>
  <si>
    <t xml:space="preserve">            San Martin de Valdeiglesias</t>
  </si>
  <si>
    <t>2-204-2042-20422</t>
  </si>
  <si>
    <t xml:space="preserve">            Cadalso de los Vidrios</t>
  </si>
  <si>
    <t>2-204-2042-20423</t>
  </si>
  <si>
    <t xml:space="preserve">            Villa del Prado</t>
  </si>
  <si>
    <t>2-204-2043</t>
  </si>
  <si>
    <t xml:space="preserve">        Villaviciosa de Odón </t>
  </si>
  <si>
    <t>2-204-2043-20431</t>
  </si>
  <si>
    <t xml:space="preserve">            Villaviciosa de Odón</t>
  </si>
  <si>
    <t>2-204-2043-20432</t>
  </si>
  <si>
    <t xml:space="preserve">            Villanueva de la Cañada</t>
  </si>
  <si>
    <t>2-204-2043-20433</t>
  </si>
  <si>
    <t xml:space="preserve">            Boadilla del Monte</t>
  </si>
  <si>
    <t>3</t>
  </si>
  <si>
    <t xml:space="preserve">Sur </t>
  </si>
  <si>
    <t>3-301</t>
  </si>
  <si>
    <t xml:space="preserve">    Fuenlabrada </t>
  </si>
  <si>
    <t>3-301-3011</t>
  </si>
  <si>
    <t xml:space="preserve">        Fuenlabrada (a) </t>
  </si>
  <si>
    <t>3-301-3011-30111</t>
  </si>
  <si>
    <t xml:space="preserve">            Fuenlabrada A (1)</t>
  </si>
  <si>
    <t>3-301-3011-30112</t>
  </si>
  <si>
    <t xml:space="preserve">            Fuenlabrada A (2)</t>
  </si>
  <si>
    <t>3-301-3011-30113</t>
  </si>
  <si>
    <t xml:space="preserve">            Fuenlabrada A (3)</t>
  </si>
  <si>
    <t>3-301-3012</t>
  </si>
  <si>
    <t xml:space="preserve">        Fuenlabrada (b) </t>
  </si>
  <si>
    <t>3-301-3012-30121</t>
  </si>
  <si>
    <t xml:space="preserve">            Fuenlabrada B (4)</t>
  </si>
  <si>
    <t>3-301-3012-30122</t>
  </si>
  <si>
    <t xml:space="preserve">            Fuenlabrada B (5)</t>
  </si>
  <si>
    <t>3-301-3012-30123</t>
  </si>
  <si>
    <t xml:space="preserve">            Fuenlabrada B (6)</t>
  </si>
  <si>
    <t>3-301-3013</t>
  </si>
  <si>
    <t xml:space="preserve">        Fuenlabrada (c) </t>
  </si>
  <si>
    <t>3-301-3013-30131</t>
  </si>
  <si>
    <t xml:space="preserve">            Fuenlabrada C (7)</t>
  </si>
  <si>
    <t>3-301-3013-30132</t>
  </si>
  <si>
    <t xml:space="preserve">            Fuenlabrada C (8)</t>
  </si>
  <si>
    <t>3-301-3013-30133</t>
  </si>
  <si>
    <t xml:space="preserve">            Fuenlabrada C (9)</t>
  </si>
  <si>
    <t>3-302</t>
  </si>
  <si>
    <t xml:space="preserve">    Getafe </t>
  </si>
  <si>
    <t>3-302-3021</t>
  </si>
  <si>
    <t xml:space="preserve">        Centro Norte </t>
  </si>
  <si>
    <t>3-302-3021-30211</t>
  </si>
  <si>
    <t xml:space="preserve">            Juan de la Cierva</t>
  </si>
  <si>
    <t>3-302-3021-30212</t>
  </si>
  <si>
    <t xml:space="preserve">            Margaritas</t>
  </si>
  <si>
    <t>3-302-3021-30213</t>
  </si>
  <si>
    <t xml:space="preserve">            Centro - San Isidro</t>
  </si>
  <si>
    <t>3-302-3022</t>
  </si>
  <si>
    <t xml:space="preserve">        Zona Sur Rural </t>
  </si>
  <si>
    <t>3-302-3022-30221</t>
  </si>
  <si>
    <t xml:space="preserve">            Sector III</t>
  </si>
  <si>
    <t>3-302-3022-30222</t>
  </si>
  <si>
    <t xml:space="preserve">            la Alhondiga</t>
  </si>
  <si>
    <t>3-302-3022-30223</t>
  </si>
  <si>
    <t xml:space="preserve">            Bercial</t>
  </si>
  <si>
    <t>3-302-3022-30224</t>
  </si>
  <si>
    <t xml:space="preserve">            Perales del Rio</t>
  </si>
  <si>
    <t>3-303</t>
  </si>
  <si>
    <t xml:space="preserve">    Leganés </t>
  </si>
  <si>
    <t>3-303-3031</t>
  </si>
  <si>
    <t xml:space="preserve">        Leganés I </t>
  </si>
  <si>
    <t>3-303-3031-30311</t>
  </si>
  <si>
    <t xml:space="preserve">            San Nicasio - Ríos</t>
  </si>
  <si>
    <t>3-303-3031-30312</t>
  </si>
  <si>
    <t xml:space="preserve">            Campo Claro/Batallas</t>
  </si>
  <si>
    <t>3-303-3031-30313</t>
  </si>
  <si>
    <t xml:space="preserve">            Santos/Escritores</t>
  </si>
  <si>
    <t>3-303-3031-30314</t>
  </si>
  <si>
    <t xml:space="preserve">            Virgenes/vereda de Estudiantes</t>
  </si>
  <si>
    <t>3-303-3031-30315</t>
  </si>
  <si>
    <t xml:space="preserve">            Fortuna/San José de Valderas</t>
  </si>
  <si>
    <t>3-303-3032</t>
  </si>
  <si>
    <t xml:space="preserve">        Leganés II </t>
  </si>
  <si>
    <t>3-303-3032-30321</t>
  </si>
  <si>
    <t xml:space="preserve">            Zarzaquemada I</t>
  </si>
  <si>
    <t>3-303-3032-30322</t>
  </si>
  <si>
    <t xml:space="preserve">            Zarzaquemada II</t>
  </si>
  <si>
    <t>3-303-3032-30323</t>
  </si>
  <si>
    <t xml:space="preserve">            Carrascal/Escritores</t>
  </si>
  <si>
    <t>3-303-3032-30324</t>
  </si>
  <si>
    <t xml:space="preserve">            Leganés Norte</t>
  </si>
  <si>
    <t>3-304</t>
  </si>
  <si>
    <t xml:space="preserve">    Medio - Sur </t>
  </si>
  <si>
    <t>3-304-3041</t>
  </si>
  <si>
    <t xml:space="preserve">        Griñón </t>
  </si>
  <si>
    <t>3-304-3041-30411</t>
  </si>
  <si>
    <t xml:space="preserve">            Griñón</t>
  </si>
  <si>
    <t>3-304-3041-30412</t>
  </si>
  <si>
    <t xml:space="preserve">            Humanes</t>
  </si>
  <si>
    <t>3-304-3042</t>
  </si>
  <si>
    <t xml:space="preserve">        Parla </t>
  </si>
  <si>
    <t>3-304-3042-30421</t>
  </si>
  <si>
    <t xml:space="preserve">            Sur</t>
  </si>
  <si>
    <t>3-304-3042-30422</t>
  </si>
  <si>
    <t xml:space="preserve">            Noreste</t>
  </si>
  <si>
    <t>3-304-3042-30423</t>
  </si>
  <si>
    <t xml:space="preserve">            Noroeste</t>
  </si>
  <si>
    <t>3-304-3043</t>
  </si>
  <si>
    <t xml:space="preserve">        Pinto </t>
  </si>
  <si>
    <t>3-304-3043-30431</t>
  </si>
  <si>
    <t xml:space="preserve">            Pinto (a)</t>
  </si>
  <si>
    <t>3-304-3043-30432</t>
  </si>
  <si>
    <t xml:space="preserve">            Pinto (b)</t>
  </si>
  <si>
    <t>4</t>
  </si>
  <si>
    <t xml:space="preserve">Este </t>
  </si>
  <si>
    <t>4-401</t>
  </si>
  <si>
    <t xml:space="preserve">    Centro - Este </t>
  </si>
  <si>
    <t>4-401-4011</t>
  </si>
  <si>
    <t xml:space="preserve">        Mejorada del Campo </t>
  </si>
  <si>
    <t>4-401-4011-40111</t>
  </si>
  <si>
    <t xml:space="preserve">            Mejorada del Campo</t>
  </si>
  <si>
    <t>4-401-4011-40112</t>
  </si>
  <si>
    <t xml:space="preserve">            Velilla de San Antonio</t>
  </si>
  <si>
    <t>4-401-4012</t>
  </si>
  <si>
    <t xml:space="preserve">        Torrejón de Ardoz </t>
  </si>
  <si>
    <t>4-401-4012-40121</t>
  </si>
  <si>
    <t xml:space="preserve">            B| del Carmen Bilbao Orbasa</t>
  </si>
  <si>
    <t>4-401-4012-40122</t>
  </si>
  <si>
    <t xml:space="preserve">            Parque Cataluña/ciudad Jardin Rosario</t>
  </si>
  <si>
    <t>4-401-4012-40123</t>
  </si>
  <si>
    <t xml:space="preserve">            Zona Centro</t>
  </si>
  <si>
    <t>4-401-4012-40124</t>
  </si>
  <si>
    <t xml:space="preserve">            Las Fronteras - San Jose</t>
  </si>
  <si>
    <t>4-401-4012-40125</t>
  </si>
  <si>
    <t xml:space="preserve">            Veredillas Saucar Santiago</t>
  </si>
  <si>
    <t>4-401-4013</t>
  </si>
  <si>
    <t xml:space="preserve">        San Fernando de Henares </t>
  </si>
  <si>
    <t>4-401-4013-40131</t>
  </si>
  <si>
    <t xml:space="preserve">            San Fernando de Henares 1</t>
  </si>
  <si>
    <t>4-401-4013-40132</t>
  </si>
  <si>
    <t xml:space="preserve">            San Fernando de Henares 2</t>
  </si>
  <si>
    <t>4-401-4013-40133</t>
  </si>
  <si>
    <t xml:space="preserve">            San Fernando de Henares 3</t>
  </si>
  <si>
    <t>4-401-4013-40134</t>
  </si>
  <si>
    <t xml:space="preserve">            San Fernando de Henares 4</t>
  </si>
  <si>
    <t>4-401-4014</t>
  </si>
  <si>
    <t xml:space="preserve">        Coslada </t>
  </si>
  <si>
    <t>4-401-4014-40141</t>
  </si>
  <si>
    <t xml:space="preserve">            Núcleo</t>
  </si>
  <si>
    <t>4-401-4014-40142</t>
  </si>
  <si>
    <t xml:space="preserve">            Espinilla/la Colina</t>
  </si>
  <si>
    <t>4-401-4014-40143</t>
  </si>
  <si>
    <t xml:space="preserve">            Valleagudo</t>
  </si>
  <si>
    <t>4-401-4014-40144</t>
  </si>
  <si>
    <t xml:space="preserve">            Ciudad San Pablo/Vicálvaro</t>
  </si>
  <si>
    <t>4-401-4014-40145</t>
  </si>
  <si>
    <t xml:space="preserve">            La Estación</t>
  </si>
  <si>
    <t>4-402</t>
  </si>
  <si>
    <t xml:space="preserve">    Medio - Este </t>
  </si>
  <si>
    <t>4-402-4021</t>
  </si>
  <si>
    <t xml:space="preserve">        Alcalá I: Puerta de Madrid </t>
  </si>
  <si>
    <t>4-402-4021-40211</t>
  </si>
  <si>
    <t xml:space="preserve">            Distrito 1</t>
  </si>
  <si>
    <t>4-402-4021-40212</t>
  </si>
  <si>
    <t xml:space="preserve">            Distrito 2</t>
  </si>
  <si>
    <t>4-402-4021-40213</t>
  </si>
  <si>
    <t xml:space="preserve">            Distrito 3</t>
  </si>
  <si>
    <t>4-402-4021-40214</t>
  </si>
  <si>
    <t xml:space="preserve">            Distrito 4</t>
  </si>
  <si>
    <t>4-402-4022</t>
  </si>
  <si>
    <t xml:space="preserve">        Alcalá II: Campo Angel - Chorrillo </t>
  </si>
  <si>
    <t>4-402-4022-40221</t>
  </si>
  <si>
    <t xml:space="preserve">            Distrito 5</t>
  </si>
  <si>
    <t>4-402-4022-40222</t>
  </si>
  <si>
    <t xml:space="preserve">            Distrito 6</t>
  </si>
  <si>
    <t>4-402-4022-40223</t>
  </si>
  <si>
    <t xml:space="preserve">            Distrito 7</t>
  </si>
  <si>
    <t>4-402-4022-40224</t>
  </si>
  <si>
    <t xml:space="preserve">            Distrito 8</t>
  </si>
  <si>
    <t>4-402-4023</t>
  </si>
  <si>
    <t xml:space="preserve">        Campo Real </t>
  </si>
  <si>
    <t>4-402-4023-40231</t>
  </si>
  <si>
    <t xml:space="preserve">            Campo Real</t>
  </si>
  <si>
    <t>4-402-4023-40232</t>
  </si>
  <si>
    <t xml:space="preserve">            Torres de la Alameda</t>
  </si>
  <si>
    <t>4-403</t>
  </si>
  <si>
    <t xml:space="preserve">    Sureste </t>
  </si>
  <si>
    <t>4-403-4031</t>
  </si>
  <si>
    <t xml:space="preserve">        Aranjuez </t>
  </si>
  <si>
    <t>4-403-4031-40311</t>
  </si>
  <si>
    <t xml:space="preserve">            Este</t>
  </si>
  <si>
    <t>4-403-4031-40312</t>
  </si>
  <si>
    <t xml:space="preserve">            Oeste</t>
  </si>
  <si>
    <t>4-403-4032</t>
  </si>
  <si>
    <t xml:space="preserve">        las Vegas </t>
  </si>
  <si>
    <t>4-403-4032-40321</t>
  </si>
  <si>
    <t xml:space="preserve">            Colmenar de Oreja</t>
  </si>
  <si>
    <t>4-403-4032-40322</t>
  </si>
  <si>
    <t xml:space="preserve">            Ciempozuelos</t>
  </si>
  <si>
    <t>4-403-4032-40323</t>
  </si>
  <si>
    <t xml:space="preserve">            San Martín de la Vega</t>
  </si>
  <si>
    <t>4-403-4033</t>
  </si>
  <si>
    <t xml:space="preserve">        Villarejo de Salvanés </t>
  </si>
  <si>
    <t>4-403-4033-40331</t>
  </si>
  <si>
    <t xml:space="preserve">            Villarejo de Salvanés</t>
  </si>
  <si>
    <t>4-403-4033-40332</t>
  </si>
  <si>
    <t xml:space="preserve">            Perales de Tajuña</t>
  </si>
  <si>
    <t>4-403-4034</t>
  </si>
  <si>
    <t xml:space="preserve">        Valdemoro </t>
  </si>
  <si>
    <t>4-403-4034-40341</t>
  </si>
  <si>
    <t xml:space="preserve">            Valdemoro 1</t>
  </si>
  <si>
    <t>4-403-4034-40342</t>
  </si>
  <si>
    <t xml:space="preserve">            Valdemoro 2</t>
  </si>
  <si>
    <t>4-403-4035</t>
  </si>
  <si>
    <t xml:space="preserve">        Arganda del Rey </t>
  </si>
  <si>
    <t>4-403-4035-40351</t>
  </si>
  <si>
    <t xml:space="preserve">            Zona 1</t>
  </si>
  <si>
    <t>4-403-4035-40352</t>
  </si>
  <si>
    <t xml:space="preserve">            Zona 2</t>
  </si>
  <si>
    <t>4-403-4036</t>
  </si>
  <si>
    <t xml:space="preserve">        Rivas Vaciamadrid </t>
  </si>
  <si>
    <t>4-403-4036-40361</t>
  </si>
  <si>
    <t xml:space="preserve">            Rivas Vaciamadrid I</t>
  </si>
  <si>
    <t>4-403-4036-40362</t>
  </si>
  <si>
    <t xml:space="preserve">            Rivas Vaciamadrid II</t>
  </si>
  <si>
    <t>5</t>
  </si>
  <si>
    <t xml:space="preserve">Madrid Capital </t>
  </si>
  <si>
    <t>5-501</t>
  </si>
  <si>
    <t xml:space="preserve">    Centro </t>
  </si>
  <si>
    <t>5-501-5011</t>
  </si>
  <si>
    <t xml:space="preserve">        Centro 1 </t>
  </si>
  <si>
    <t>5-501-5011-50111</t>
  </si>
  <si>
    <t xml:space="preserve">            Sol</t>
  </si>
  <si>
    <t>5-501-5011-50112</t>
  </si>
  <si>
    <t xml:space="preserve">            Cortes</t>
  </si>
  <si>
    <t>5-501-5011-50113</t>
  </si>
  <si>
    <t xml:space="preserve">            Justicia</t>
  </si>
  <si>
    <t>5-501-5011-50114</t>
  </si>
  <si>
    <t xml:space="preserve">            Universidad</t>
  </si>
  <si>
    <t>5-501-5012</t>
  </si>
  <si>
    <t xml:space="preserve">        Centro 2 </t>
  </si>
  <si>
    <t>5-501-5012-50121</t>
  </si>
  <si>
    <t xml:space="preserve">            Palacio</t>
  </si>
  <si>
    <t>5-501-5012-50122</t>
  </si>
  <si>
    <t xml:space="preserve">            Embajadores</t>
  </si>
  <si>
    <t>5-502</t>
  </si>
  <si>
    <t xml:space="preserve">    Arganzuela </t>
  </si>
  <si>
    <t>5-502-5021</t>
  </si>
  <si>
    <t xml:space="preserve">        Arganzuela </t>
  </si>
  <si>
    <t>5-502-5021-50211</t>
  </si>
  <si>
    <t xml:space="preserve">            Imperial</t>
  </si>
  <si>
    <t>5-502-5021-50212</t>
  </si>
  <si>
    <t xml:space="preserve">            Acacias</t>
  </si>
  <si>
    <t>5-502-5021-50213</t>
  </si>
  <si>
    <t xml:space="preserve">            Chopera</t>
  </si>
  <si>
    <t>5-502-5021-50214</t>
  </si>
  <si>
    <t xml:space="preserve">            Palos de Moguer</t>
  </si>
  <si>
    <t>5-502-5021-50215</t>
  </si>
  <si>
    <t xml:space="preserve">            Delicias</t>
  </si>
  <si>
    <t>5-502-5021-50216</t>
  </si>
  <si>
    <t xml:space="preserve">            Legazpi</t>
  </si>
  <si>
    <t>5-502-5021-50217</t>
  </si>
  <si>
    <t xml:space="preserve">            Atocha</t>
  </si>
  <si>
    <t>5-503</t>
  </si>
  <si>
    <t xml:space="preserve">    Retiro </t>
  </si>
  <si>
    <t>5-503-5031</t>
  </si>
  <si>
    <t xml:space="preserve">        Retiro </t>
  </si>
  <si>
    <t>5-503-5031-50311</t>
  </si>
  <si>
    <t xml:space="preserve">            Adelfas</t>
  </si>
  <si>
    <t>5-503-5031-50312</t>
  </si>
  <si>
    <t xml:space="preserve">            Pacífico</t>
  </si>
  <si>
    <t>5-503-5031-50313</t>
  </si>
  <si>
    <t xml:space="preserve">            Jerónimos</t>
  </si>
  <si>
    <t>5-503-5031-50314</t>
  </si>
  <si>
    <t xml:space="preserve">            Ibiza</t>
  </si>
  <si>
    <t>5-503-5031-50315</t>
  </si>
  <si>
    <t xml:space="preserve">            Niño Jesus</t>
  </si>
  <si>
    <t>5-503-5031-50316</t>
  </si>
  <si>
    <t xml:space="preserve">            Estrella</t>
  </si>
  <si>
    <t>5-504</t>
  </si>
  <si>
    <t xml:space="preserve">    Salamanca </t>
  </si>
  <si>
    <t>5-504-5041</t>
  </si>
  <si>
    <t xml:space="preserve">        Salamanca 1 </t>
  </si>
  <si>
    <t>5-504-5041-50411</t>
  </si>
  <si>
    <t xml:space="preserve">            Fuente del Berro</t>
  </si>
  <si>
    <t>5-504-5041-50412</t>
  </si>
  <si>
    <t xml:space="preserve">            Guindalera</t>
  </si>
  <si>
    <t>5-504-5042</t>
  </si>
  <si>
    <t xml:space="preserve">        Salamanca 2 </t>
  </si>
  <si>
    <t>5-504-5042-50421</t>
  </si>
  <si>
    <t xml:space="preserve">            Goya</t>
  </si>
  <si>
    <t>5-504-5042-50422</t>
  </si>
  <si>
    <t xml:space="preserve">            Lista</t>
  </si>
  <si>
    <t>5-504-5042-50423</t>
  </si>
  <si>
    <t xml:space="preserve">            Recoletos</t>
  </si>
  <si>
    <t>5-504-5042-50424</t>
  </si>
  <si>
    <t xml:space="preserve">            Castellana</t>
  </si>
  <si>
    <t>5-505</t>
  </si>
  <si>
    <t xml:space="preserve">    Chamartín </t>
  </si>
  <si>
    <t>5-505-5051</t>
  </si>
  <si>
    <t xml:space="preserve">        Chamartín 1 </t>
  </si>
  <si>
    <t>5-505-5051-50511</t>
  </si>
  <si>
    <t xml:space="preserve">            El Viso</t>
  </si>
  <si>
    <t>5-505-5051-50512</t>
  </si>
  <si>
    <t xml:space="preserve">            Prosperidad</t>
  </si>
  <si>
    <t>5-505-5051-50513</t>
  </si>
  <si>
    <t xml:space="preserve">            Ciudad Jardín</t>
  </si>
  <si>
    <t>5-505-5052</t>
  </si>
  <si>
    <t xml:space="preserve">        Chamartín 2 </t>
  </si>
  <si>
    <t>5-505-5052-50521</t>
  </si>
  <si>
    <t xml:space="preserve">            Hispanoamérica</t>
  </si>
  <si>
    <t>5-505-5052-50522</t>
  </si>
  <si>
    <t xml:space="preserve">            Nueva España</t>
  </si>
  <si>
    <t>5-505-5052-50523</t>
  </si>
  <si>
    <t xml:space="preserve">            Castilla</t>
  </si>
  <si>
    <t>5-506</t>
  </si>
  <si>
    <t xml:space="preserve">    Tetuán </t>
  </si>
  <si>
    <t>5-506-5061</t>
  </si>
  <si>
    <t xml:space="preserve">        Tetuán 1 </t>
  </si>
  <si>
    <t>5-506-5061-50611</t>
  </si>
  <si>
    <t xml:space="preserve">            Cuatro Caminos</t>
  </si>
  <si>
    <t>5-506-5061-50612</t>
  </si>
  <si>
    <t xml:space="preserve">            Castillejos</t>
  </si>
  <si>
    <t>5-506-5061-50613</t>
  </si>
  <si>
    <t xml:space="preserve">            Bellas Vistas</t>
  </si>
  <si>
    <t>5-506-5062</t>
  </si>
  <si>
    <t xml:space="preserve">        Tetuán 2 </t>
  </si>
  <si>
    <t>5-506-5062-50621</t>
  </si>
  <si>
    <t xml:space="preserve">            Berruguete</t>
  </si>
  <si>
    <t>5-506-5062-50622</t>
  </si>
  <si>
    <t xml:space="preserve">            Valdeacederas</t>
  </si>
  <si>
    <t>5-506-5062-50623</t>
  </si>
  <si>
    <t xml:space="preserve">            Almenara</t>
  </si>
  <si>
    <t>5-507</t>
  </si>
  <si>
    <t xml:space="preserve">    Chamberí </t>
  </si>
  <si>
    <t>5-507-5071</t>
  </si>
  <si>
    <t xml:space="preserve">        Chamberí 1 </t>
  </si>
  <si>
    <t>5-507-5071-50711</t>
  </si>
  <si>
    <t xml:space="preserve">            Almagro</t>
  </si>
  <si>
    <t>5-507-5071-50712</t>
  </si>
  <si>
    <t xml:space="preserve">            Trafalgar</t>
  </si>
  <si>
    <t>5-507-5071-50713</t>
  </si>
  <si>
    <t xml:space="preserve">            Ríos Rosas</t>
  </si>
  <si>
    <t>5-507-5072</t>
  </si>
  <si>
    <t xml:space="preserve">        Chamberí 2 </t>
  </si>
  <si>
    <t>5-507-5072-50721</t>
  </si>
  <si>
    <t xml:space="preserve">            Arapiles</t>
  </si>
  <si>
    <t>5-507-5072-50722</t>
  </si>
  <si>
    <t xml:space="preserve">            Gaztambide</t>
  </si>
  <si>
    <t>5-507-5072-50723</t>
  </si>
  <si>
    <t xml:space="preserve">            Vallehermoso</t>
  </si>
  <si>
    <t>5-508</t>
  </si>
  <si>
    <t xml:space="preserve">    Fuencarral - El Pardo </t>
  </si>
  <si>
    <t>5-508-5081</t>
  </si>
  <si>
    <t xml:space="preserve">        Fuencarral 1 </t>
  </si>
  <si>
    <t>5-508-5081-50811</t>
  </si>
  <si>
    <t xml:space="preserve">            La Paz</t>
  </si>
  <si>
    <t>5-508-5081-50812</t>
  </si>
  <si>
    <t xml:space="preserve">            El Pilar</t>
  </si>
  <si>
    <t>5-508-5082</t>
  </si>
  <si>
    <t xml:space="preserve">        Fuencarral 2 </t>
  </si>
  <si>
    <t>5-508-5082-50821</t>
  </si>
  <si>
    <t xml:space="preserve">            Valverde</t>
  </si>
  <si>
    <t>5-508-5082-50822</t>
  </si>
  <si>
    <t xml:space="preserve">            Peñagrande</t>
  </si>
  <si>
    <t>5-508-5082-50823</t>
  </si>
  <si>
    <t xml:space="preserve">            Fuentelarreina</t>
  </si>
  <si>
    <t>5-508-5082-50824</t>
  </si>
  <si>
    <t xml:space="preserve">            El Pardo</t>
  </si>
  <si>
    <t>5-508-5082-50825</t>
  </si>
  <si>
    <t xml:space="preserve">            Mirasierra</t>
  </si>
  <si>
    <t>5-508-5082-50826</t>
  </si>
  <si>
    <t xml:space="preserve">            El Coloso</t>
  </si>
  <si>
    <t>5-509</t>
  </si>
  <si>
    <t xml:space="preserve">    Moncloa - Aravaca </t>
  </si>
  <si>
    <t>5-509-5091</t>
  </si>
  <si>
    <t xml:space="preserve">        Moncloa </t>
  </si>
  <si>
    <t>5-509-5091-50911</t>
  </si>
  <si>
    <t xml:space="preserve">            Valdezarza</t>
  </si>
  <si>
    <t>5-509-5091-50912</t>
  </si>
  <si>
    <t xml:space="preserve">            Ciudad Universitaria</t>
  </si>
  <si>
    <t>5-509-5091-50913</t>
  </si>
  <si>
    <t xml:space="preserve">            Casa de Campo</t>
  </si>
  <si>
    <t>5-509-5091-50914</t>
  </si>
  <si>
    <t xml:space="preserve">            Argüelles</t>
  </si>
  <si>
    <t>5-509-5091-50915</t>
  </si>
  <si>
    <t xml:space="preserve">            Valdemarín</t>
  </si>
  <si>
    <t>5-509-5091-50916</t>
  </si>
  <si>
    <t xml:space="preserve">            El Plantío</t>
  </si>
  <si>
    <t>5-509-5091-50917</t>
  </si>
  <si>
    <t xml:space="preserve">            Aravaca</t>
  </si>
  <si>
    <t>5-510</t>
  </si>
  <si>
    <t xml:space="preserve">    Latina </t>
  </si>
  <si>
    <t>5-510-5101</t>
  </si>
  <si>
    <t xml:space="preserve">        Latina 1 </t>
  </si>
  <si>
    <t>5-510-5101-51011</t>
  </si>
  <si>
    <t xml:space="preserve">            Puerta del Angel</t>
  </si>
  <si>
    <t>5-510-5101-51012</t>
  </si>
  <si>
    <t xml:space="preserve">            Los Carmenes</t>
  </si>
  <si>
    <t>5-510-5101-51013</t>
  </si>
  <si>
    <t xml:space="preserve">            Lucero</t>
  </si>
  <si>
    <t>5-510-5102</t>
  </si>
  <si>
    <t xml:space="preserve">        Latina 2 </t>
  </si>
  <si>
    <t>5-510-5102-51021</t>
  </si>
  <si>
    <t xml:space="preserve">            Aluche</t>
  </si>
  <si>
    <t>5-510-5103</t>
  </si>
  <si>
    <t xml:space="preserve">        Latina 3 </t>
  </si>
  <si>
    <t>5-510-5103-51031</t>
  </si>
  <si>
    <t xml:space="preserve">            Campamento</t>
  </si>
  <si>
    <t>5-510-5103-51032</t>
  </si>
  <si>
    <t xml:space="preserve">            Las Águilas - Cuatro Vientos</t>
  </si>
  <si>
    <t>5-511</t>
  </si>
  <si>
    <t xml:space="preserve">    Carabanchel </t>
  </si>
  <si>
    <t>5-511-5111</t>
  </si>
  <si>
    <t xml:space="preserve">        Carabanchel 1 </t>
  </si>
  <si>
    <t>5-511-5111-51111</t>
  </si>
  <si>
    <t xml:space="preserve">            San Isidro</t>
  </si>
  <si>
    <t>5-511-5111-51112</t>
  </si>
  <si>
    <t xml:space="preserve">            Comillas</t>
  </si>
  <si>
    <t>5-511-5111-51113</t>
  </si>
  <si>
    <t xml:space="preserve">            Opañel</t>
  </si>
  <si>
    <t>5-511-5112</t>
  </si>
  <si>
    <t xml:space="preserve">        Carabanchel 2 </t>
  </si>
  <si>
    <t>5-511-5112-51121</t>
  </si>
  <si>
    <t xml:space="preserve">            Vista Alegre</t>
  </si>
  <si>
    <t>5-511-5112-51122</t>
  </si>
  <si>
    <t xml:space="preserve">            Puerta Bonita</t>
  </si>
  <si>
    <t>5-511-5113</t>
  </si>
  <si>
    <t xml:space="preserve">        Carabanchel 3 </t>
  </si>
  <si>
    <t>5-511-5113-51131</t>
  </si>
  <si>
    <t xml:space="preserve">            Buenavista</t>
  </si>
  <si>
    <t>5-511-5113-51132</t>
  </si>
  <si>
    <t xml:space="preserve">            Abrantes</t>
  </si>
  <si>
    <t>5-512</t>
  </si>
  <si>
    <t xml:space="preserve">    Usera </t>
  </si>
  <si>
    <t>5-512-5121</t>
  </si>
  <si>
    <t xml:space="preserve">        Usera </t>
  </si>
  <si>
    <t>5-512-5121-51211</t>
  </si>
  <si>
    <t xml:space="preserve">            Orcasitas</t>
  </si>
  <si>
    <t>5-512-5121-51212</t>
  </si>
  <si>
    <t xml:space="preserve">            Zofío</t>
  </si>
  <si>
    <t>5-512-5121-51213</t>
  </si>
  <si>
    <t xml:space="preserve">            Orcasur</t>
  </si>
  <si>
    <t>5-512-5121-51214</t>
  </si>
  <si>
    <t xml:space="preserve">            San Fermín</t>
  </si>
  <si>
    <t>5-512-5121-51215</t>
  </si>
  <si>
    <t xml:space="preserve">            Pradolongo</t>
  </si>
  <si>
    <t>5-512-5121-51216</t>
  </si>
  <si>
    <t xml:space="preserve">            Moscardó</t>
  </si>
  <si>
    <t>5-512-5121-51217</t>
  </si>
  <si>
    <t xml:space="preserve">            Almendrales</t>
  </si>
  <si>
    <t>5-513</t>
  </si>
  <si>
    <t xml:space="preserve">    Puente de Vallecas </t>
  </si>
  <si>
    <t>5-513-5131</t>
  </si>
  <si>
    <t xml:space="preserve">        Puente de Vallecas 1 </t>
  </si>
  <si>
    <t>5-513-5131-51311</t>
  </si>
  <si>
    <t xml:space="preserve">            Numancia</t>
  </si>
  <si>
    <t>5-513-5131-51312</t>
  </si>
  <si>
    <t xml:space="preserve">            Portazgo</t>
  </si>
  <si>
    <t>5-513-5131-51313</t>
  </si>
  <si>
    <t xml:space="preserve">            San Diego</t>
  </si>
  <si>
    <t>5-513-5132</t>
  </si>
  <si>
    <t xml:space="preserve">        Puente de Vallecas 2 </t>
  </si>
  <si>
    <t>5-513-5132-51321</t>
  </si>
  <si>
    <t xml:space="preserve">            Palomeras Bajas</t>
  </si>
  <si>
    <t>5-513-5132-51322</t>
  </si>
  <si>
    <t xml:space="preserve">            Palomeras Sureste</t>
  </si>
  <si>
    <t>5-513-5132-51323</t>
  </si>
  <si>
    <t xml:space="preserve">            Entrevías</t>
  </si>
  <si>
    <t>5-514</t>
  </si>
  <si>
    <t xml:space="preserve">    Moratalaz </t>
  </si>
  <si>
    <t>5-514-5141</t>
  </si>
  <si>
    <t xml:space="preserve">        Moratalaz </t>
  </si>
  <si>
    <t>5-514-5141-51411</t>
  </si>
  <si>
    <t xml:space="preserve">            Marroquina</t>
  </si>
  <si>
    <t>5-514-5141-51412</t>
  </si>
  <si>
    <t xml:space="preserve">            Vinateros</t>
  </si>
  <si>
    <t>5-514-5141-51413</t>
  </si>
  <si>
    <t xml:space="preserve">            Media Legua</t>
  </si>
  <si>
    <t>5-514-5141-51414</t>
  </si>
  <si>
    <t xml:space="preserve">            Fontarrón</t>
  </si>
  <si>
    <t>5-514-5141-51416</t>
  </si>
  <si>
    <t xml:space="preserve">            Pavones</t>
  </si>
  <si>
    <t>5-515</t>
  </si>
  <si>
    <t xml:space="preserve">    Ciudad Lineal </t>
  </si>
  <si>
    <t>5-515-5151</t>
  </si>
  <si>
    <t xml:space="preserve">        Ciudad Lineal 1 </t>
  </si>
  <si>
    <t>5-515-5151-51511</t>
  </si>
  <si>
    <t xml:space="preserve">            Ventas</t>
  </si>
  <si>
    <t>5-515-5151-51512</t>
  </si>
  <si>
    <t xml:space="preserve">            Concepción</t>
  </si>
  <si>
    <t>5-515-5152</t>
  </si>
  <si>
    <t xml:space="preserve">        Ciudad Lineal 2 </t>
  </si>
  <si>
    <t>5-515-5152-51521</t>
  </si>
  <si>
    <t xml:space="preserve">            Quintana</t>
  </si>
  <si>
    <t>5-515-5152-51522</t>
  </si>
  <si>
    <t xml:space="preserve">            Pueblo Nuevo</t>
  </si>
  <si>
    <t>5-515-5153</t>
  </si>
  <si>
    <t xml:space="preserve">        Ciudad Lineal 3 </t>
  </si>
  <si>
    <t>5-515-5153-51531</t>
  </si>
  <si>
    <t xml:space="preserve">            San Pascual</t>
  </si>
  <si>
    <t>5-515-5153-51532</t>
  </si>
  <si>
    <t xml:space="preserve">            San Juan Bautista</t>
  </si>
  <si>
    <t>5-515-5153-51533</t>
  </si>
  <si>
    <t xml:space="preserve">            Colina</t>
  </si>
  <si>
    <t>5-515-5153-51534</t>
  </si>
  <si>
    <t xml:space="preserve">            Atalaya</t>
  </si>
  <si>
    <t>5-515-5153-51535</t>
  </si>
  <si>
    <t xml:space="preserve">            Costillares</t>
  </si>
  <si>
    <t>5-516</t>
  </si>
  <si>
    <t xml:space="preserve">    Hortaleza </t>
  </si>
  <si>
    <t>5-516-5161</t>
  </si>
  <si>
    <t xml:space="preserve">        Hortaleza </t>
  </si>
  <si>
    <t>5-516-5161-51611</t>
  </si>
  <si>
    <t xml:space="preserve">            Palomas</t>
  </si>
  <si>
    <t>5-516-5161-51612</t>
  </si>
  <si>
    <t xml:space="preserve">            Pioveras</t>
  </si>
  <si>
    <t>5-516-5161-51613</t>
  </si>
  <si>
    <t xml:space="preserve">            Canillas</t>
  </si>
  <si>
    <t>5-516-5161-51614</t>
  </si>
  <si>
    <t xml:space="preserve">            Pinar del Rey</t>
  </si>
  <si>
    <t>5-516-5161-51615</t>
  </si>
  <si>
    <t xml:space="preserve">            Apóstol Santiago</t>
  </si>
  <si>
    <t>5-516-5161-51616</t>
  </si>
  <si>
    <t xml:space="preserve">            Valdefuentes</t>
  </si>
  <si>
    <t>5-517</t>
  </si>
  <si>
    <t xml:space="preserve">    Villaverde </t>
  </si>
  <si>
    <t>5-517-5171</t>
  </si>
  <si>
    <t xml:space="preserve">        Villaverde </t>
  </si>
  <si>
    <t>5-517-5171-51711</t>
  </si>
  <si>
    <t xml:space="preserve">            San Andrés</t>
  </si>
  <si>
    <t>5-517-5171-51712</t>
  </si>
  <si>
    <t xml:space="preserve">            Butarque</t>
  </si>
  <si>
    <t>5-517-5171-51713</t>
  </si>
  <si>
    <t xml:space="preserve">            Los Ángeles</t>
  </si>
  <si>
    <t>5-517-5171-51714</t>
  </si>
  <si>
    <t xml:space="preserve">            San Cristóbal</t>
  </si>
  <si>
    <t>5-517-5171-51715</t>
  </si>
  <si>
    <t xml:space="preserve">            Los Rosales</t>
  </si>
  <si>
    <t>5-518</t>
  </si>
  <si>
    <t xml:space="preserve">    Villa de Vallecas </t>
  </si>
  <si>
    <t>5-518-5181</t>
  </si>
  <si>
    <t xml:space="preserve">        Villa de Vallecas </t>
  </si>
  <si>
    <t>5-518-5181-51811</t>
  </si>
  <si>
    <t xml:space="preserve">            Casco Histórico de Vallecas</t>
  </si>
  <si>
    <t>5-518-5181-51812</t>
  </si>
  <si>
    <t xml:space="preserve">            Santa Eugenia</t>
  </si>
  <si>
    <t>5-519</t>
  </si>
  <si>
    <t xml:space="preserve">    Vicálvaro </t>
  </si>
  <si>
    <t>5-519-5191</t>
  </si>
  <si>
    <t xml:space="preserve">        Vicálvaro </t>
  </si>
  <si>
    <t>5-519-5191-51911</t>
  </si>
  <si>
    <t xml:space="preserve">            Casco Histórico de Vicálvaro</t>
  </si>
  <si>
    <t>5-519-5191-51912</t>
  </si>
  <si>
    <t xml:space="preserve">            Ambroz</t>
  </si>
  <si>
    <t>5-520</t>
  </si>
  <si>
    <t xml:space="preserve">    San Blas </t>
  </si>
  <si>
    <t>5-520-5201</t>
  </si>
  <si>
    <t xml:space="preserve">        San Blas </t>
  </si>
  <si>
    <t>5-520-5201-52011</t>
  </si>
  <si>
    <t xml:space="preserve">            Arcos</t>
  </si>
  <si>
    <t>5-520-5201-52012</t>
  </si>
  <si>
    <t xml:space="preserve">            Amposta</t>
  </si>
  <si>
    <t>5-520-5201-52013</t>
  </si>
  <si>
    <t xml:space="preserve">            Simancas</t>
  </si>
  <si>
    <t>5-520-5201-52014</t>
  </si>
  <si>
    <t xml:space="preserve">            Canilllejas</t>
  </si>
  <si>
    <t>5-520-5201-52015</t>
  </si>
  <si>
    <t xml:space="preserve">            Rejas</t>
  </si>
  <si>
    <t>5-520-5201-52016</t>
  </si>
  <si>
    <t xml:space="preserve">            Rosas</t>
  </si>
  <si>
    <t>5-520-5201-52017</t>
  </si>
  <si>
    <t xml:space="preserve">            El Salvador</t>
  </si>
  <si>
    <t>5-520-5201-52018</t>
  </si>
  <si>
    <t xml:space="preserve">            Hellín</t>
  </si>
  <si>
    <t>5-521</t>
  </si>
  <si>
    <t xml:space="preserve">    Barajas </t>
  </si>
  <si>
    <t>5-521-5211</t>
  </si>
  <si>
    <t xml:space="preserve">        Barajas </t>
  </si>
  <si>
    <t>5-521-5211-52111</t>
  </si>
  <si>
    <t xml:space="preserve">            Alameda de Osuna</t>
  </si>
  <si>
    <t>5-521-5211-52112</t>
  </si>
  <si>
    <t xml:space="preserve">            Aeropuerto</t>
  </si>
  <si>
    <t>5-521-5211-52113</t>
  </si>
  <si>
    <t xml:space="preserve">            Casco Histórico de Barajas</t>
  </si>
  <si>
    <t>5-521-5211-52114</t>
  </si>
  <si>
    <t xml:space="preserve">            Timón</t>
  </si>
  <si>
    <t>5-521-5211-52115</t>
  </si>
  <si>
    <t xml:space="preserve">            Corralejos</t>
  </si>
  <si>
    <t/>
  </si>
  <si>
    <t/>
  </si>
  <si>
    <t/>
  </si>
  <si>
    <t/>
  </si>
  <si>
    <t/>
  </si>
  <si>
    <r>
      <t>Superficie km</t>
    </r>
    <r>
      <rPr>
        <vertAlign val="superscript"/>
        <sz val="10"/>
        <color indexed="8"/>
        <rFont val="Arial"/>
        <family val="2"/>
      </rPr>
      <t>2</t>
    </r>
  </si>
  <si>
    <r>
      <t>Densidad (habitantes/km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</si>
  <si>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 xml:space="preserve">No asignados a una zona (colectivos) </t>
  </si>
  <si>
    <t>Área - Distrito - Demarcación - Zona</t>
  </si>
  <si>
    <t>Fuente: Elaboración propia a partir del Censo de Población y Viviendas de 2021 del Instituto Nacional de Estadística</t>
  </si>
  <si>
    <t>T21SERSO01 - Población y densidad de población por zonas de servicios sociales. Censo de Población y Viviendas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</si>
</sst>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indexed="8"/>
      <name val="Calibri"/>
    </font>
    <font>
      <sz val="10"/>
      <color indexed="8"/>
      <name val="Arial"/>
    </font>
    <font>
      <i/>
      <sz val="8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b/>
      <sz val="12"/>
      <color indexed="8"/>
      <name val="Arial"/>
    </font>
    <font>
      <sz val="10"/>
      <color indexed="8"/>
      <name val="Arial"/>
    </font>
    <font>
      <sz val="10"/>
      <color indexed="8"/>
      <name val="Arial"/>
      <family val="2"/>
    </font>
    <font>
      <vertAlign val="superscript"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9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6" fillId="2" borderId="0" xfId="0" applyFont="1" applyFill="1" applyAlignment="1">
      <alignment vertical="top"/>
    </xf>
    <xf numFmtId="0" fontId="3" fillId="2" borderId="1" xfId="0" applyFont="1" applyFill="1" applyBorder="1" applyAlignment="1">
      <alignment vertical="top" wrapText="1"/>
    </xf>
    <xf numFmtId="4" fontId="7" fillId="3" borderId="0" xfId="0" applyNumberFormat="1" applyFont="1" applyFill="1"/>
    <xf numFmtId="0" fontId="1" fillId="2" borderId="0" xfId="0" applyFont="1" applyFill="1" applyAlignment="1">
      <alignment vertical="top"/>
    </xf>
    <xf numFmtId="4" fontId="7" fillId="2" borderId="1" xfId="0" applyNumberFormat="1" applyFont="1" applyFill="1" applyBorder="1" applyAlignment="1">
      <alignment horizontal="left" vertical="top" wrapText="1"/>
    </xf>
    <xf numFmtId="2" fontId="7" fillId="2" borderId="1" xfId="0" applyNumberFormat="1" applyFont="1" applyFill="1" applyBorder="1" applyAlignment="1">
      <alignment horizontal="left" vertical="top" wrapText="1"/>
    </xf>
    <xf numFmtId="0" fontId="0" fillId="3" borderId="0" xfId="0" applyFill="1"/>
    <xf numFmtId="0" fontId="5" fillId="3" borderId="0" xfId="0" applyFont="1" applyFill="1"/>
    <xf numFmtId="3" fontId="4" fillId="3" borderId="0" xfId="0" applyNumberFormat="1" applyFont="1" applyFill="1"/>
    <xf numFmtId="0" fontId="0" fillId="3" borderId="2" xfId="0" applyFill="1" applyBorder="1"/>
    <xf numFmtId="0" fontId="2" fillId="3" borderId="0" xfId="0" applyFont="1" applyFill="1"/>
    <xf numFmtId="4" fontId="1" fillId="3" borderId="0" xfId="0" applyNumberFormat="1" applyFont="1" applyFill="1"/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428625</xdr:colOff>
      <xdr:row>2</xdr:row>
      <xdr:rowOff>104775</xdr:rowOff>
    </xdr:to>
    <xdr:pic>
      <xdr:nvPicPr>
        <xdr:cNvPr id="1025" name="Picture 1" descr="SheetPicture 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</sheetPr>
  <dimension ref="A4:G393"/>
  <sheetViews>
    <sheetView tabSelected="1" zoomScaleNormal="100" zoomScaleSheetLayoutView="100" workbookViewId="0">
      <pane xSplit="2" ySplit="7" topLeftCell="C8" activePane="bottomRight" state="frozenSplit"/>
      <selection pane="topRight"/>
      <selection pane="bottomLeft"/>
      <selection pane="bottomRight" activeCell="C8" sqref="C8"/>
    </sheetView>
  </sheetViews>
  <sheetFormatPr baseColWidth="10" defaultRowHeight="15" x14ac:dyDescent="0.25"/>
  <cols>
    <col min="1" max="1" width="17" style="7" customWidth="1" collapsed="1"/>
    <col min="2" max="2" width="39.42578125" style="7" customWidth="1" collapsed="1"/>
    <col min="3" max="5" width="16" style="7" customWidth="1"/>
    <col min="6" max="7" width="16.7109375" style="7" customWidth="1"/>
    <col min="8" max="256" width="16" style="7" customWidth="1"/>
    <col min="257" max="16384" width="11.42578125" style="7"/>
  </cols>
  <sheetData>
    <row r="4" spans="1:7" ht="15.75" x14ac:dyDescent="0.25">
      <c r="A4" s="8" t="s">
        <v>777</v>
      </c>
    </row>
    <row r="6" spans="1:7" ht="27" x14ac:dyDescent="0.25">
      <c r="A6" s="13" t="s">
        <v>775</v>
      </c>
      <c r="B6" s="14"/>
      <c r="C6" s="15" t="s">
        <v>0</v>
      </c>
      <c r="D6" s="15" t="s">
        <v>1</v>
      </c>
      <c r="E6" s="2" t="s">
        <v>2</v>
      </c>
      <c r="F6" s="5" t="s">
        <v>772</v>
      </c>
      <c r="G6" s="6" t="s">
        <v>773</v>
      </c>
    </row>
    <row r="8" spans="1:7" x14ac:dyDescent="0.25">
      <c r="A8" s="1" t="s">
        <v>3</v>
      </c>
      <c r="B8" s="1" t="s">
        <v>4</v>
      </c>
      <c r="C8" s="9">
        <v>6726640</v>
      </c>
      <c r="D8" s="9">
        <v>3221401</v>
      </c>
      <c r="E8" s="9">
        <v>3505239</v>
      </c>
      <c r="F8" s="12">
        <v>8025.37</v>
      </c>
      <c r="G8" s="12">
        <v>838.17194721240264</v>
      </c>
    </row>
    <row r="9" spans="1:7" x14ac:dyDescent="0.25">
      <c r="A9" s="1" t="s">
        <v>5</v>
      </c>
      <c r="B9" s="1" t="s">
        <v>6</v>
      </c>
      <c r="C9" s="9">
        <v>695720</v>
      </c>
      <c r="D9" s="9">
        <v>342546</v>
      </c>
      <c r="E9" s="9">
        <v>353174</v>
      </c>
      <c r="F9" s="3">
        <v>2873.39</v>
      </c>
      <c r="G9" s="3">
        <f>+C9/F9</f>
        <v>242.12515530436175</v>
      </c>
    </row>
    <row r="10" spans="1:7" x14ac:dyDescent="0.25">
      <c r="A10" s="1" t="s">
        <v>7</v>
      </c>
      <c r="B10" s="1" t="s">
        <v>8</v>
      </c>
      <c r="C10" s="9">
        <v>326543</v>
      </c>
      <c r="D10" s="9">
        <v>159775</v>
      </c>
      <c r="E10" s="9">
        <v>166768</v>
      </c>
      <c r="F10" s="3">
        <v>607.86</v>
      </c>
      <c r="G10" s="3">
        <f>+C10/F10</f>
        <v>537.20100023031614</v>
      </c>
    </row>
    <row r="11" spans="1:7" x14ac:dyDescent="0.25">
      <c r="A11" s="1" t="s">
        <v>9</v>
      </c>
      <c r="B11" s="1" t="s">
        <v>10</v>
      </c>
      <c r="C11" s="9">
        <v>90593</v>
      </c>
      <c r="D11" s="9">
        <v>44113</v>
      </c>
      <c r="E11" s="9">
        <v>46480</v>
      </c>
      <c r="F11" s="3">
        <v>59.100000000000009</v>
      </c>
      <c r="G11" s="3">
        <f>+C11/F11</f>
        <v>1532.8764805414548</v>
      </c>
    </row>
    <row r="12" spans="1:7" x14ac:dyDescent="0.25">
      <c r="A12" s="1" t="s">
        <v>11</v>
      </c>
      <c r="B12" s="1" t="s">
        <v>12</v>
      </c>
      <c r="C12" s="9">
        <v>13662</v>
      </c>
      <c r="D12" s="9">
        <v>6561</v>
      </c>
      <c r="E12" s="9">
        <v>7101</v>
      </c>
      <c r="F12" s="3">
        <v>0.35</v>
      </c>
      <c r="G12" s="3">
        <f>+C12/F12</f>
        <v>39034.285714285717</v>
      </c>
    </row>
    <row r="13" spans="1:7" x14ac:dyDescent="0.25">
      <c r="A13" s="1" t="s">
        <v>13</v>
      </c>
      <c r="B13" s="1" t="s">
        <v>14</v>
      </c>
      <c r="C13" s="9">
        <v>22624</v>
      </c>
      <c r="D13" s="9">
        <v>10914</v>
      </c>
      <c r="E13" s="9">
        <v>11710</v>
      </c>
      <c r="F13" s="3">
        <v>39.229999999999997</v>
      </c>
      <c r="G13" s="3">
        <f>+C13/F13</f>
        <v>576.70150395105793</v>
      </c>
    </row>
    <row r="14" spans="1:7" x14ac:dyDescent="0.25">
      <c r="A14" s="1" t="s">
        <v>15</v>
      </c>
      <c r="B14" s="1" t="s">
        <v>16</v>
      </c>
      <c r="C14" s="9">
        <v>54307</v>
      </c>
      <c r="D14" s="9">
        <v>26638</v>
      </c>
      <c r="E14" s="9">
        <v>27669</v>
      </c>
      <c r="F14" s="3">
        <v>19.520000000000007</v>
      </c>
      <c r="G14" s="3">
        <f>+C14/F14</f>
        <v>2782.1209016393432</v>
      </c>
    </row>
    <row r="15" spans="1:7" x14ac:dyDescent="0.25">
      <c r="A15" s="1" t="s">
        <v>17</v>
      </c>
      <c r="B15" s="1" t="s">
        <v>18</v>
      </c>
      <c r="C15" s="9">
        <v>116313</v>
      </c>
      <c r="D15" s="9">
        <v>55636</v>
      </c>
      <c r="E15" s="9">
        <v>60677</v>
      </c>
      <c r="F15" s="3">
        <v>45.260000000000005</v>
      </c>
      <c r="G15" s="3">
        <f>+C15/F15</f>
        <v>2569.8851082633669</v>
      </c>
    </row>
    <row r="16" spans="1:7" x14ac:dyDescent="0.25">
      <c r="A16" s="1" t="s">
        <v>19</v>
      </c>
      <c r="B16" s="1" t="s">
        <v>20</v>
      </c>
      <c r="C16" s="9">
        <v>38067</v>
      </c>
      <c r="D16" s="9">
        <v>18181</v>
      </c>
      <c r="E16" s="9">
        <v>19886</v>
      </c>
      <c r="F16" s="3">
        <v>41.330000000000005</v>
      </c>
      <c r="G16" s="3">
        <f>+C16/F16</f>
        <v>921.05008468424865</v>
      </c>
    </row>
    <row r="17" spans="1:7" x14ac:dyDescent="0.25">
      <c r="A17" s="1" t="s">
        <v>21</v>
      </c>
      <c r="B17" s="1" t="s">
        <v>22</v>
      </c>
      <c r="C17" s="9">
        <v>14367</v>
      </c>
      <c r="D17" s="9">
        <v>6744</v>
      </c>
      <c r="E17" s="9">
        <v>7623</v>
      </c>
      <c r="F17" s="3">
        <v>0.39000000000000007</v>
      </c>
      <c r="G17" s="3">
        <f>+C17/F17</f>
        <v>36838.461538461532</v>
      </c>
    </row>
    <row r="18" spans="1:7" x14ac:dyDescent="0.25">
      <c r="A18" s="1" t="s">
        <v>23</v>
      </c>
      <c r="B18" s="1" t="s">
        <v>24</v>
      </c>
      <c r="C18" s="9">
        <v>16753</v>
      </c>
      <c r="D18" s="9">
        <v>7936</v>
      </c>
      <c r="E18" s="9">
        <v>8817</v>
      </c>
      <c r="F18" s="3">
        <v>0.69000000000000017</v>
      </c>
      <c r="G18" s="3">
        <f>+C18/F18</f>
        <v>24279.710144927529</v>
      </c>
    </row>
    <row r="19" spans="1:7" x14ac:dyDescent="0.25">
      <c r="A19" s="1" t="s">
        <v>25</v>
      </c>
      <c r="B19" s="1" t="s">
        <v>26</v>
      </c>
      <c r="C19" s="9">
        <v>47126</v>
      </c>
      <c r="D19" s="9">
        <v>22775</v>
      </c>
      <c r="E19" s="9">
        <v>24351</v>
      </c>
      <c r="F19" s="3">
        <v>2.8500000000000005</v>
      </c>
      <c r="G19" s="3">
        <f>+C19/F19</f>
        <v>16535.438596491225</v>
      </c>
    </row>
    <row r="20" spans="1:7" x14ac:dyDescent="0.25">
      <c r="A20" s="1" t="s">
        <v>27</v>
      </c>
      <c r="B20" s="1" t="s">
        <v>28</v>
      </c>
      <c r="C20" s="9">
        <v>119637</v>
      </c>
      <c r="D20" s="9">
        <v>60026</v>
      </c>
      <c r="E20" s="9">
        <v>59611</v>
      </c>
      <c r="F20" s="3">
        <v>503.5</v>
      </c>
      <c r="G20" s="3">
        <f>+C20/F20</f>
        <v>237.61072492552134</v>
      </c>
    </row>
    <row r="21" spans="1:7" x14ac:dyDescent="0.25">
      <c r="A21" s="1" t="s">
        <v>29</v>
      </c>
      <c r="B21" s="1" t="s">
        <v>30</v>
      </c>
      <c r="C21" s="9">
        <v>20669</v>
      </c>
      <c r="D21" s="9">
        <v>10144</v>
      </c>
      <c r="E21" s="9">
        <v>10525</v>
      </c>
      <c r="F21" s="3">
        <v>38</v>
      </c>
      <c r="G21" s="3">
        <f>+C21/F21</f>
        <v>543.92105263157896</v>
      </c>
    </row>
    <row r="22" spans="1:7" x14ac:dyDescent="0.25">
      <c r="A22" s="1" t="s">
        <v>31</v>
      </c>
      <c r="B22" s="1" t="s">
        <v>32</v>
      </c>
      <c r="C22" s="9">
        <v>44224</v>
      </c>
      <c r="D22" s="9">
        <v>22285</v>
      </c>
      <c r="E22" s="9">
        <v>21939</v>
      </c>
      <c r="F22" s="3">
        <v>170.89000000000001</v>
      </c>
      <c r="G22" s="3">
        <f>+C22/F22</f>
        <v>258.78635379483876</v>
      </c>
    </row>
    <row r="23" spans="1:7" x14ac:dyDescent="0.25">
      <c r="A23" s="1" t="s">
        <v>33</v>
      </c>
      <c r="B23" s="1" t="s">
        <v>34</v>
      </c>
      <c r="C23" s="9">
        <v>26870</v>
      </c>
      <c r="D23" s="9">
        <v>13618</v>
      </c>
      <c r="E23" s="9">
        <v>13252</v>
      </c>
      <c r="F23" s="3">
        <v>123.62</v>
      </c>
      <c r="G23" s="3">
        <f>+C23/F23</f>
        <v>217.35965054198348</v>
      </c>
    </row>
    <row r="24" spans="1:7" x14ac:dyDescent="0.25">
      <c r="A24" s="1" t="s">
        <v>35</v>
      </c>
      <c r="B24" s="1" t="s">
        <v>36</v>
      </c>
      <c r="C24" s="9">
        <v>27874</v>
      </c>
      <c r="D24" s="9">
        <v>13979</v>
      </c>
      <c r="E24" s="9">
        <v>13895</v>
      </c>
      <c r="F24" s="3">
        <v>170.98999999999998</v>
      </c>
      <c r="G24" s="3">
        <f>+C24/F24</f>
        <v>163.01538101643374</v>
      </c>
    </row>
    <row r="25" spans="1:7" x14ac:dyDescent="0.25">
      <c r="A25" s="1" t="s">
        <v>37</v>
      </c>
      <c r="B25" s="1" t="s">
        <v>38</v>
      </c>
      <c r="C25" s="9">
        <v>369177</v>
      </c>
      <c r="D25" s="9">
        <v>182771</v>
      </c>
      <c r="E25" s="9">
        <v>186406</v>
      </c>
      <c r="F25" s="3">
        <v>2265.5299999999997</v>
      </c>
      <c r="G25" s="3">
        <f>+C25/F25</f>
        <v>162.95392248171513</v>
      </c>
    </row>
    <row r="26" spans="1:7" x14ac:dyDescent="0.25">
      <c r="A26" s="1" t="s">
        <v>39</v>
      </c>
      <c r="B26" s="1" t="s">
        <v>40</v>
      </c>
      <c r="C26" s="9">
        <v>51632</v>
      </c>
      <c r="D26" s="9">
        <v>25418</v>
      </c>
      <c r="E26" s="9">
        <v>26214</v>
      </c>
      <c r="F26" s="3">
        <v>182.88</v>
      </c>
      <c r="G26" s="3">
        <f>+C26/F26</f>
        <v>282.32720909886262</v>
      </c>
    </row>
    <row r="27" spans="1:7" x14ac:dyDescent="0.25">
      <c r="A27" s="1" t="s">
        <v>41</v>
      </c>
      <c r="B27" s="1" t="s">
        <v>42</v>
      </c>
      <c r="C27" s="9">
        <v>16186</v>
      </c>
      <c r="D27" s="9">
        <v>7919</v>
      </c>
      <c r="E27" s="9">
        <v>8267</v>
      </c>
      <c r="F27" s="3">
        <v>177.41</v>
      </c>
      <c r="G27" s="3">
        <f>+C27/F27</f>
        <v>91.23499239050787</v>
      </c>
    </row>
    <row r="28" spans="1:7" x14ac:dyDescent="0.25">
      <c r="A28" s="1" t="s">
        <v>43</v>
      </c>
      <c r="B28" s="1" t="s">
        <v>44</v>
      </c>
      <c r="C28" s="9">
        <v>13839</v>
      </c>
      <c r="D28" s="9">
        <v>6787</v>
      </c>
      <c r="E28" s="9">
        <v>7052</v>
      </c>
      <c r="F28" s="3">
        <v>1.43</v>
      </c>
      <c r="G28" s="3">
        <f>+C28/F28</f>
        <v>9677.6223776223778</v>
      </c>
    </row>
    <row r="29" spans="1:7" x14ac:dyDescent="0.25">
      <c r="A29" s="1" t="s">
        <v>45</v>
      </c>
      <c r="B29" s="1" t="s">
        <v>46</v>
      </c>
      <c r="C29" s="9">
        <v>21607</v>
      </c>
      <c r="D29" s="9">
        <v>10712</v>
      </c>
      <c r="E29" s="9">
        <v>10895</v>
      </c>
      <c r="F29" s="3">
        <v>4.04</v>
      </c>
      <c r="G29" s="3">
        <f>+C29/F29</f>
        <v>5348.2673267326736</v>
      </c>
    </row>
    <row r="30" spans="1:7" x14ac:dyDescent="0.25">
      <c r="A30" s="1" t="s">
        <v>47</v>
      </c>
      <c r="B30" s="1" t="s">
        <v>48</v>
      </c>
      <c r="C30" s="9">
        <v>64054</v>
      </c>
      <c r="D30" s="9">
        <v>31082</v>
      </c>
      <c r="E30" s="9">
        <v>32972</v>
      </c>
      <c r="F30" s="3">
        <v>25.17</v>
      </c>
      <c r="G30" s="3">
        <f>+C30/F30</f>
        <v>2544.8549860945568</v>
      </c>
    </row>
    <row r="31" spans="1:7" x14ac:dyDescent="0.25">
      <c r="A31" s="1" t="s">
        <v>49</v>
      </c>
      <c r="B31" s="1" t="s">
        <v>50</v>
      </c>
      <c r="C31" s="9">
        <v>20228</v>
      </c>
      <c r="D31" s="9">
        <v>9797</v>
      </c>
      <c r="E31" s="9">
        <v>10431</v>
      </c>
      <c r="F31" s="3">
        <v>20.03</v>
      </c>
      <c r="G31" s="3">
        <f>+C31/F31</f>
        <v>1009.8851722416375</v>
      </c>
    </row>
    <row r="32" spans="1:7" x14ac:dyDescent="0.25">
      <c r="A32" s="1" t="s">
        <v>51</v>
      </c>
      <c r="B32" s="1" t="s">
        <v>52</v>
      </c>
      <c r="C32" s="9">
        <v>26350</v>
      </c>
      <c r="D32" s="9">
        <v>12794</v>
      </c>
      <c r="E32" s="9">
        <v>13556</v>
      </c>
      <c r="F32" s="3">
        <v>2.21</v>
      </c>
      <c r="G32" s="3">
        <f>+C32/F32</f>
        <v>11923.076923076924</v>
      </c>
    </row>
    <row r="33" spans="1:7" x14ac:dyDescent="0.25">
      <c r="A33" s="1" t="s">
        <v>53</v>
      </c>
      <c r="B33" s="1" t="s">
        <v>54</v>
      </c>
      <c r="C33" s="9">
        <v>17476</v>
      </c>
      <c r="D33" s="9">
        <v>8491</v>
      </c>
      <c r="E33" s="9">
        <v>8985</v>
      </c>
      <c r="F33" s="3">
        <v>2.9299999999999997</v>
      </c>
      <c r="G33" s="3">
        <f>+C33/F33</f>
        <v>5964.5051194539255</v>
      </c>
    </row>
    <row r="34" spans="1:7" x14ac:dyDescent="0.25">
      <c r="A34" s="1" t="s">
        <v>55</v>
      </c>
      <c r="B34" s="1" t="s">
        <v>56</v>
      </c>
      <c r="C34" s="9">
        <v>60964</v>
      </c>
      <c r="D34" s="9">
        <v>29932</v>
      </c>
      <c r="E34" s="9">
        <v>31032</v>
      </c>
      <c r="F34" s="3">
        <v>123.13</v>
      </c>
      <c r="G34" s="3">
        <f>+C34/F34</f>
        <v>495.11897993990095</v>
      </c>
    </row>
    <row r="35" spans="1:7" x14ac:dyDescent="0.25">
      <c r="A35" s="1" t="s">
        <v>57</v>
      </c>
      <c r="B35" s="1" t="s">
        <v>58</v>
      </c>
      <c r="C35" s="9">
        <v>23765</v>
      </c>
      <c r="D35" s="9">
        <v>11488</v>
      </c>
      <c r="E35" s="9">
        <v>12277</v>
      </c>
      <c r="F35" s="3">
        <v>21.68</v>
      </c>
      <c r="G35" s="3">
        <f>+C35/F35</f>
        <v>1096.1715867158671</v>
      </c>
    </row>
    <row r="36" spans="1:7" x14ac:dyDescent="0.25">
      <c r="A36" s="1" t="s">
        <v>59</v>
      </c>
      <c r="B36" s="1" t="s">
        <v>60</v>
      </c>
      <c r="C36" s="9">
        <v>15117</v>
      </c>
      <c r="D36" s="9">
        <v>7433</v>
      </c>
      <c r="E36" s="9">
        <v>7684</v>
      </c>
      <c r="F36" s="3">
        <v>12.66</v>
      </c>
      <c r="G36" s="3">
        <f>+C36/F36</f>
        <v>1194.0758293838862</v>
      </c>
    </row>
    <row r="37" spans="1:7" x14ac:dyDescent="0.25">
      <c r="A37" s="1" t="s">
        <v>61</v>
      </c>
      <c r="B37" s="1" t="s">
        <v>62</v>
      </c>
      <c r="C37" s="9">
        <v>13533</v>
      </c>
      <c r="D37" s="9">
        <v>6761</v>
      </c>
      <c r="E37" s="9">
        <v>6772</v>
      </c>
      <c r="F37" s="3">
        <v>43.57</v>
      </c>
      <c r="G37" s="3">
        <f>+C37/F37</f>
        <v>310.60362634840487</v>
      </c>
    </row>
    <row r="38" spans="1:7" x14ac:dyDescent="0.25">
      <c r="A38" s="1" t="s">
        <v>63</v>
      </c>
      <c r="B38" s="1" t="s">
        <v>64</v>
      </c>
      <c r="C38" s="9">
        <v>8549</v>
      </c>
      <c r="D38" s="9">
        <v>4250</v>
      </c>
      <c r="E38" s="9">
        <v>4299</v>
      </c>
      <c r="F38" s="3">
        <v>45.22</v>
      </c>
      <c r="G38" s="3">
        <f>+C38/F38</f>
        <v>189.05351614329942</v>
      </c>
    </row>
    <row r="39" spans="1:7" x14ac:dyDescent="0.25">
      <c r="A39" s="1" t="s">
        <v>65</v>
      </c>
      <c r="B39" s="1" t="s">
        <v>66</v>
      </c>
      <c r="C39" s="9">
        <v>44660</v>
      </c>
      <c r="D39" s="9">
        <v>22273</v>
      </c>
      <c r="E39" s="9">
        <v>22387</v>
      </c>
      <c r="F39" s="3">
        <v>196.5</v>
      </c>
      <c r="G39" s="3">
        <f>+C39/F39</f>
        <v>227.27735368956743</v>
      </c>
    </row>
    <row r="40" spans="1:7" x14ac:dyDescent="0.25">
      <c r="A40" s="1" t="s">
        <v>67</v>
      </c>
      <c r="B40" s="1" t="s">
        <v>68</v>
      </c>
      <c r="C40" s="9">
        <v>29673</v>
      </c>
      <c r="D40" s="9">
        <v>14764</v>
      </c>
      <c r="E40" s="9">
        <v>14909</v>
      </c>
      <c r="F40" s="3">
        <v>109.00999999999999</v>
      </c>
      <c r="G40" s="3">
        <f>+C40/F40</f>
        <v>272.20438491881481</v>
      </c>
    </row>
    <row r="41" spans="1:7" x14ac:dyDescent="0.25">
      <c r="A41" s="1" t="s">
        <v>69</v>
      </c>
      <c r="B41" s="1" t="s">
        <v>70</v>
      </c>
      <c r="C41" s="9">
        <v>14987</v>
      </c>
      <c r="D41" s="9">
        <v>7509</v>
      </c>
      <c r="E41" s="9">
        <v>7478</v>
      </c>
      <c r="F41" s="3">
        <v>87.490000000000009</v>
      </c>
      <c r="G41" s="3">
        <f>+C41/F41</f>
        <v>171.29957709452506</v>
      </c>
    </row>
    <row r="42" spans="1:7" x14ac:dyDescent="0.25">
      <c r="A42" s="1" t="s">
        <v>71</v>
      </c>
      <c r="B42" s="1" t="s">
        <v>72</v>
      </c>
      <c r="C42" s="9">
        <v>31169</v>
      </c>
      <c r="D42" s="9">
        <v>16195</v>
      </c>
      <c r="E42" s="9">
        <v>14974</v>
      </c>
      <c r="F42" s="3">
        <v>1255.74</v>
      </c>
      <c r="G42" s="3">
        <f>+C42/F42</f>
        <v>24.82122095338207</v>
      </c>
    </row>
    <row r="43" spans="1:7" x14ac:dyDescent="0.25">
      <c r="A43" s="1" t="s">
        <v>73</v>
      </c>
      <c r="B43" s="1" t="s">
        <v>74</v>
      </c>
      <c r="C43" s="9">
        <v>6365</v>
      </c>
      <c r="D43" s="9">
        <v>3416</v>
      </c>
      <c r="E43" s="9">
        <v>2949</v>
      </c>
      <c r="F43" s="3">
        <v>613.57999999999993</v>
      </c>
      <c r="G43" s="3">
        <f>+C43/F43</f>
        <v>10.373545421949869</v>
      </c>
    </row>
    <row r="44" spans="1:7" x14ac:dyDescent="0.25">
      <c r="A44" s="1" t="s">
        <v>75</v>
      </c>
      <c r="B44" s="1" t="s">
        <v>76</v>
      </c>
      <c r="C44" s="9">
        <v>13636</v>
      </c>
      <c r="D44" s="9">
        <v>6980</v>
      </c>
      <c r="E44" s="9">
        <v>6656</v>
      </c>
      <c r="F44" s="3">
        <v>225.13</v>
      </c>
      <c r="G44" s="3">
        <f>+C44/F44</f>
        <v>60.569448762936972</v>
      </c>
    </row>
    <row r="45" spans="1:7" x14ac:dyDescent="0.25">
      <c r="A45" s="1" t="s">
        <v>77</v>
      </c>
      <c r="B45" s="1" t="s">
        <v>78</v>
      </c>
      <c r="C45" s="9">
        <v>2778</v>
      </c>
      <c r="D45" s="9">
        <v>1519</v>
      </c>
      <c r="E45" s="9">
        <v>1259</v>
      </c>
      <c r="F45" s="3">
        <v>258.12</v>
      </c>
      <c r="G45" s="3">
        <f>+C45/F45</f>
        <v>10.762436076243608</v>
      </c>
    </row>
    <row r="46" spans="1:7" x14ac:dyDescent="0.25">
      <c r="A46" s="1" t="s">
        <v>79</v>
      </c>
      <c r="B46" s="1" t="s">
        <v>80</v>
      </c>
      <c r="C46" s="9">
        <v>8390</v>
      </c>
      <c r="D46" s="9">
        <v>4280</v>
      </c>
      <c r="E46" s="9">
        <v>4110</v>
      </c>
      <c r="F46" s="3">
        <v>158.91</v>
      </c>
      <c r="G46" s="3">
        <f>+C46/F46</f>
        <v>52.797180794160219</v>
      </c>
    </row>
    <row r="47" spans="1:7" x14ac:dyDescent="0.25">
      <c r="A47" s="1" t="s">
        <v>81</v>
      </c>
      <c r="B47" s="1" t="s">
        <v>82</v>
      </c>
      <c r="C47" s="9">
        <v>68186</v>
      </c>
      <c r="D47" s="9">
        <v>34282</v>
      </c>
      <c r="E47" s="9">
        <v>33904</v>
      </c>
      <c r="F47" s="3">
        <v>444.16</v>
      </c>
      <c r="G47" s="3">
        <f>+C47/F47</f>
        <v>153.51675072046109</v>
      </c>
    </row>
    <row r="48" spans="1:7" x14ac:dyDescent="0.25">
      <c r="A48" s="1" t="s">
        <v>83</v>
      </c>
      <c r="B48" s="1" t="s">
        <v>84</v>
      </c>
      <c r="C48" s="9">
        <v>32707</v>
      </c>
      <c r="D48" s="9">
        <v>16487</v>
      </c>
      <c r="E48" s="9">
        <v>16220</v>
      </c>
      <c r="F48" s="3">
        <v>266.95999999999998</v>
      </c>
      <c r="G48" s="3">
        <f>+C48/F48</f>
        <v>122.51648186994308</v>
      </c>
    </row>
    <row r="49" spans="1:7" x14ac:dyDescent="0.25">
      <c r="A49" s="1" t="s">
        <v>85</v>
      </c>
      <c r="B49" s="1" t="s">
        <v>86</v>
      </c>
      <c r="C49" s="9">
        <v>35479</v>
      </c>
      <c r="D49" s="9">
        <v>17795</v>
      </c>
      <c r="E49" s="9">
        <v>17684</v>
      </c>
      <c r="F49" s="3">
        <v>177.20000000000005</v>
      </c>
      <c r="G49" s="3">
        <f>+C49/F49</f>
        <v>200.22009029345367</v>
      </c>
    </row>
    <row r="50" spans="1:7" x14ac:dyDescent="0.25">
      <c r="A50" s="1" t="s">
        <v>87</v>
      </c>
      <c r="B50" s="1" t="s">
        <v>88</v>
      </c>
      <c r="C50" s="9">
        <v>48512</v>
      </c>
      <c r="D50" s="9">
        <v>23589</v>
      </c>
      <c r="E50" s="9">
        <v>24923</v>
      </c>
      <c r="F50" s="3">
        <v>37.950000000000003</v>
      </c>
      <c r="G50" s="3">
        <f>+C50/F50</f>
        <v>1278.3135704874835</v>
      </c>
    </row>
    <row r="51" spans="1:7" x14ac:dyDescent="0.25">
      <c r="A51" s="1" t="s">
        <v>89</v>
      </c>
      <c r="B51" s="1" t="s">
        <v>90</v>
      </c>
      <c r="C51" s="9">
        <v>14016</v>
      </c>
      <c r="D51" s="9">
        <v>6696</v>
      </c>
      <c r="E51" s="9">
        <v>7320</v>
      </c>
      <c r="F51" s="3">
        <v>0.94</v>
      </c>
      <c r="G51" s="3">
        <f>+C51/F51</f>
        <v>14910.638297872341</v>
      </c>
    </row>
    <row r="52" spans="1:7" x14ac:dyDescent="0.25">
      <c r="A52" s="1" t="s">
        <v>91</v>
      </c>
      <c r="B52" s="1" t="s">
        <v>92</v>
      </c>
      <c r="C52" s="9">
        <v>34496</v>
      </c>
      <c r="D52" s="9">
        <v>16893</v>
      </c>
      <c r="E52" s="9">
        <v>17603</v>
      </c>
      <c r="F52" s="3">
        <v>37.010000000000005</v>
      </c>
      <c r="G52" s="3">
        <f>+C52/F52</f>
        <v>932.07241286138867</v>
      </c>
    </row>
    <row r="53" spans="1:7" x14ac:dyDescent="0.25">
      <c r="A53" s="1" t="s">
        <v>93</v>
      </c>
      <c r="B53" s="1" t="s">
        <v>94</v>
      </c>
      <c r="C53" s="9">
        <v>964489</v>
      </c>
      <c r="D53" s="9">
        <v>469721</v>
      </c>
      <c r="E53" s="9">
        <v>494768</v>
      </c>
      <c r="F53" s="3">
        <v>1920.49</v>
      </c>
      <c r="G53" s="3">
        <f>+C53/F53</f>
        <v>502.20985269384374</v>
      </c>
    </row>
    <row r="54" spans="1:7" x14ac:dyDescent="0.25">
      <c r="A54" s="1" t="s">
        <v>95</v>
      </c>
      <c r="B54" s="1" t="s">
        <v>96</v>
      </c>
      <c r="C54" s="9">
        <v>171228</v>
      </c>
      <c r="D54" s="9">
        <v>82295</v>
      </c>
      <c r="E54" s="9">
        <v>88933</v>
      </c>
      <c r="F54" s="3">
        <v>33.549999999999997</v>
      </c>
      <c r="G54" s="3">
        <f>+C54/F54</f>
        <v>5103.6661698956786</v>
      </c>
    </row>
    <row r="55" spans="1:7" x14ac:dyDescent="0.25">
      <c r="A55" s="1" t="s">
        <v>97</v>
      </c>
      <c r="B55" s="1" t="s">
        <v>98</v>
      </c>
      <c r="C55" s="9">
        <v>99685</v>
      </c>
      <c r="D55" s="9">
        <v>48516</v>
      </c>
      <c r="E55" s="9">
        <v>51169</v>
      </c>
      <c r="F55" s="3">
        <v>28.49</v>
      </c>
      <c r="G55" s="3">
        <f>+C55/F55</f>
        <v>3498.946998946999</v>
      </c>
    </row>
    <row r="56" spans="1:7" x14ac:dyDescent="0.25">
      <c r="A56" s="1" t="s">
        <v>99</v>
      </c>
      <c r="B56" s="1" t="s">
        <v>100</v>
      </c>
      <c r="C56" s="9">
        <v>27490</v>
      </c>
      <c r="D56" s="9">
        <v>13513</v>
      </c>
      <c r="E56" s="9">
        <v>13977</v>
      </c>
      <c r="F56" s="3">
        <v>22.569999999999997</v>
      </c>
      <c r="G56" s="3">
        <f>+C56/F56</f>
        <v>1217.9884802835625</v>
      </c>
    </row>
    <row r="57" spans="1:7" x14ac:dyDescent="0.25">
      <c r="A57" s="1" t="s">
        <v>101</v>
      </c>
      <c r="B57" s="1" t="s">
        <v>102</v>
      </c>
      <c r="C57" s="9">
        <v>14004</v>
      </c>
      <c r="D57" s="9">
        <v>6699</v>
      </c>
      <c r="E57" s="9">
        <v>7305</v>
      </c>
      <c r="F57" s="3">
        <v>0.27</v>
      </c>
      <c r="G57" s="3">
        <f>+C57/F57</f>
        <v>51866.666666666664</v>
      </c>
    </row>
    <row r="58" spans="1:7" x14ac:dyDescent="0.25">
      <c r="A58" s="1" t="s">
        <v>103</v>
      </c>
      <c r="B58" s="1" t="s">
        <v>104</v>
      </c>
      <c r="C58" s="9">
        <v>16513</v>
      </c>
      <c r="D58" s="9">
        <v>7852</v>
      </c>
      <c r="E58" s="9">
        <v>8661</v>
      </c>
      <c r="F58" s="3">
        <v>0.26</v>
      </c>
      <c r="G58" s="3">
        <f>+C58/F58</f>
        <v>63511.538461538461</v>
      </c>
    </row>
    <row r="59" spans="1:7" x14ac:dyDescent="0.25">
      <c r="A59" s="1" t="s">
        <v>105</v>
      </c>
      <c r="B59" s="1" t="s">
        <v>106</v>
      </c>
      <c r="C59" s="9">
        <v>41678</v>
      </c>
      <c r="D59" s="9">
        <v>20452</v>
      </c>
      <c r="E59" s="9">
        <v>21226</v>
      </c>
      <c r="F59" s="3">
        <v>5.39</v>
      </c>
      <c r="G59" s="3">
        <f>+C59/F59</f>
        <v>7732.4675324675327</v>
      </c>
    </row>
    <row r="60" spans="1:7" x14ac:dyDescent="0.25">
      <c r="A60" s="1" t="s">
        <v>107</v>
      </c>
      <c r="B60" s="1" t="s">
        <v>108</v>
      </c>
      <c r="C60" s="9">
        <v>71543</v>
      </c>
      <c r="D60" s="9">
        <v>33779</v>
      </c>
      <c r="E60" s="9">
        <v>37764</v>
      </c>
      <c r="F60" s="3">
        <v>5.0599999999999996</v>
      </c>
      <c r="G60" s="3">
        <f>+C60/F60</f>
        <v>14138.932806324112</v>
      </c>
    </row>
    <row r="61" spans="1:7" x14ac:dyDescent="0.25">
      <c r="A61" s="1" t="s">
        <v>109</v>
      </c>
      <c r="B61" s="1" t="s">
        <v>110</v>
      </c>
      <c r="C61" s="9">
        <v>19294</v>
      </c>
      <c r="D61" s="9">
        <v>9049</v>
      </c>
      <c r="E61" s="9">
        <v>10245</v>
      </c>
      <c r="F61" s="3">
        <v>2.17</v>
      </c>
      <c r="G61" s="3">
        <f>+C61/F61</f>
        <v>8891.2442396313363</v>
      </c>
    </row>
    <row r="62" spans="1:7" x14ac:dyDescent="0.25">
      <c r="A62" s="1" t="s">
        <v>111</v>
      </c>
      <c r="B62" s="1" t="s">
        <v>112</v>
      </c>
      <c r="C62" s="9">
        <v>29438</v>
      </c>
      <c r="D62" s="9">
        <v>13976</v>
      </c>
      <c r="E62" s="9">
        <v>15462</v>
      </c>
      <c r="F62" s="3">
        <v>1.5400000000000003</v>
      </c>
      <c r="G62" s="3">
        <f>+C62/F62</f>
        <v>19115.584415584413</v>
      </c>
    </row>
    <row r="63" spans="1:7" x14ac:dyDescent="0.25">
      <c r="A63" s="1" t="s">
        <v>113</v>
      </c>
      <c r="B63" s="1" t="s">
        <v>114</v>
      </c>
      <c r="C63" s="9">
        <v>12577</v>
      </c>
      <c r="D63" s="9">
        <v>5915</v>
      </c>
      <c r="E63" s="9">
        <v>6662</v>
      </c>
      <c r="F63" s="3">
        <v>0.35</v>
      </c>
      <c r="G63" s="3">
        <f>+C63/F63</f>
        <v>35934.285714285717</v>
      </c>
    </row>
    <row r="64" spans="1:7" x14ac:dyDescent="0.25">
      <c r="A64" s="1" t="s">
        <v>115</v>
      </c>
      <c r="B64" s="1" t="s">
        <v>116</v>
      </c>
      <c r="C64" s="9">
        <v>10234</v>
      </c>
      <c r="D64" s="9">
        <v>4839</v>
      </c>
      <c r="E64" s="9">
        <v>5395</v>
      </c>
      <c r="F64" s="3">
        <v>1</v>
      </c>
      <c r="G64" s="3">
        <f>+C64/F64</f>
        <v>10234</v>
      </c>
    </row>
    <row r="65" spans="1:7" x14ac:dyDescent="0.25">
      <c r="A65" s="1" t="s">
        <v>117</v>
      </c>
      <c r="B65" s="1" t="s">
        <v>118</v>
      </c>
      <c r="C65" s="9">
        <v>208222</v>
      </c>
      <c r="D65" s="9">
        <v>101317</v>
      </c>
      <c r="E65" s="9">
        <v>106905</v>
      </c>
      <c r="F65" s="3">
        <v>44.82</v>
      </c>
      <c r="G65" s="3">
        <f>+C65/F65</f>
        <v>4645.7385095939317</v>
      </c>
    </row>
    <row r="66" spans="1:7" x14ac:dyDescent="0.25">
      <c r="A66" s="1" t="s">
        <v>119</v>
      </c>
      <c r="B66" s="1" t="s">
        <v>120</v>
      </c>
      <c r="C66" s="9">
        <v>87733</v>
      </c>
      <c r="D66" s="9">
        <v>42553</v>
      </c>
      <c r="E66" s="9">
        <v>45180</v>
      </c>
      <c r="F66" s="3">
        <v>8.8800000000000008</v>
      </c>
      <c r="G66" s="3">
        <f>+C66/F66</f>
        <v>9879.842342342341</v>
      </c>
    </row>
    <row r="67" spans="1:7" x14ac:dyDescent="0.25">
      <c r="A67" s="1" t="s">
        <v>121</v>
      </c>
      <c r="B67" s="1" t="s">
        <v>122</v>
      </c>
      <c r="C67" s="9">
        <v>21700</v>
      </c>
      <c r="D67" s="9">
        <v>10539</v>
      </c>
      <c r="E67" s="9">
        <v>11161</v>
      </c>
      <c r="F67" s="3">
        <v>0.58000000000000007</v>
      </c>
      <c r="G67" s="3">
        <f>+C67/F67</f>
        <v>37413.793103448268</v>
      </c>
    </row>
    <row r="68" spans="1:7" x14ac:dyDescent="0.25">
      <c r="A68" s="1" t="s">
        <v>123</v>
      </c>
      <c r="B68" s="1" t="s">
        <v>124</v>
      </c>
      <c r="C68" s="9">
        <v>21434</v>
      </c>
      <c r="D68" s="9">
        <v>10407</v>
      </c>
      <c r="E68" s="9">
        <v>11027</v>
      </c>
      <c r="F68" s="3">
        <v>0.57000000000000017</v>
      </c>
      <c r="G68" s="3">
        <f>+C68/F68</f>
        <v>37603.50877192981</v>
      </c>
    </row>
    <row r="69" spans="1:7" x14ac:dyDescent="0.25">
      <c r="A69" s="1" t="s">
        <v>125</v>
      </c>
      <c r="B69" s="1" t="s">
        <v>126</v>
      </c>
      <c r="C69" s="9">
        <v>23723</v>
      </c>
      <c r="D69" s="9">
        <v>11472</v>
      </c>
      <c r="E69" s="9">
        <v>12251</v>
      </c>
      <c r="F69" s="3">
        <v>6.92</v>
      </c>
      <c r="G69" s="3">
        <f>+C69/F69</f>
        <v>3428.1791907514453</v>
      </c>
    </row>
    <row r="70" spans="1:7" x14ac:dyDescent="0.25">
      <c r="A70" s="1" t="s">
        <v>127</v>
      </c>
      <c r="B70" s="1" t="s">
        <v>128</v>
      </c>
      <c r="C70" s="9">
        <v>20876</v>
      </c>
      <c r="D70" s="9">
        <v>10135</v>
      </c>
      <c r="E70" s="9">
        <v>10741</v>
      </c>
      <c r="F70" s="3">
        <v>0.81000000000000016</v>
      </c>
      <c r="G70" s="3">
        <f>+C70/F70</f>
        <v>25772.839506172833</v>
      </c>
    </row>
    <row r="71" spans="1:7" x14ac:dyDescent="0.25">
      <c r="A71" s="1" t="s">
        <v>129</v>
      </c>
      <c r="B71" s="1" t="s">
        <v>130</v>
      </c>
      <c r="C71" s="9">
        <v>120489</v>
      </c>
      <c r="D71" s="9">
        <v>58764</v>
      </c>
      <c r="E71" s="9">
        <v>61725</v>
      </c>
      <c r="F71" s="3">
        <v>35.94</v>
      </c>
      <c r="G71" s="3">
        <f>+C71/F71</f>
        <v>3352.5041736227049</v>
      </c>
    </row>
    <row r="72" spans="1:7" x14ac:dyDescent="0.25">
      <c r="A72" s="1" t="s">
        <v>131</v>
      </c>
      <c r="B72" s="1" t="s">
        <v>132</v>
      </c>
      <c r="C72" s="9">
        <v>28263</v>
      </c>
      <c r="D72" s="9">
        <v>13624</v>
      </c>
      <c r="E72" s="9">
        <v>14639</v>
      </c>
      <c r="F72" s="3">
        <v>1.48</v>
      </c>
      <c r="G72" s="3">
        <f>+C72/F72</f>
        <v>19096.621621621623</v>
      </c>
    </row>
    <row r="73" spans="1:7" x14ac:dyDescent="0.25">
      <c r="A73" s="1" t="s">
        <v>133</v>
      </c>
      <c r="B73" s="1" t="s">
        <v>134</v>
      </c>
      <c r="C73" s="9">
        <v>39907</v>
      </c>
      <c r="D73" s="9">
        <v>19476</v>
      </c>
      <c r="E73" s="9">
        <v>20431</v>
      </c>
      <c r="F73" s="3">
        <v>8.0200000000000014</v>
      </c>
      <c r="G73" s="3">
        <f>+C73/F73</f>
        <v>4975.9351620947618</v>
      </c>
    </row>
    <row r="74" spans="1:7" x14ac:dyDescent="0.25">
      <c r="A74" s="1" t="s">
        <v>135</v>
      </c>
      <c r="B74" s="1" t="s">
        <v>136</v>
      </c>
      <c r="C74" s="9">
        <v>30661</v>
      </c>
      <c r="D74" s="9">
        <v>15122</v>
      </c>
      <c r="E74" s="9">
        <v>15539</v>
      </c>
      <c r="F74" s="3">
        <v>20.14</v>
      </c>
      <c r="G74" s="3">
        <f>+C74/F74</f>
        <v>1522.393247269116</v>
      </c>
    </row>
    <row r="75" spans="1:7" x14ac:dyDescent="0.25">
      <c r="A75" s="1" t="s">
        <v>137</v>
      </c>
      <c r="B75" s="1" t="s">
        <v>138</v>
      </c>
      <c r="C75" s="9">
        <v>21658</v>
      </c>
      <c r="D75" s="9">
        <v>10542</v>
      </c>
      <c r="E75" s="9">
        <v>11116</v>
      </c>
      <c r="F75" s="3">
        <v>6.3</v>
      </c>
      <c r="G75" s="3">
        <f>+C75/F75</f>
        <v>3437.7777777777778</v>
      </c>
    </row>
    <row r="76" spans="1:7" x14ac:dyDescent="0.25">
      <c r="A76" s="1" t="s">
        <v>139</v>
      </c>
      <c r="B76" s="1" t="s">
        <v>140</v>
      </c>
      <c r="C76" s="9">
        <v>356571</v>
      </c>
      <c r="D76" s="9">
        <v>172868</v>
      </c>
      <c r="E76" s="9">
        <v>183703</v>
      </c>
      <c r="F76" s="3">
        <v>801.39</v>
      </c>
      <c r="G76" s="3">
        <f>+C76/F76</f>
        <v>444.94066559353126</v>
      </c>
    </row>
    <row r="77" spans="1:7" x14ac:dyDescent="0.25">
      <c r="A77" s="1" t="s">
        <v>141</v>
      </c>
      <c r="B77" s="1" t="s">
        <v>142</v>
      </c>
      <c r="C77" s="9">
        <v>71960</v>
      </c>
      <c r="D77" s="9">
        <v>34170</v>
      </c>
      <c r="E77" s="9">
        <v>37790</v>
      </c>
      <c r="F77" s="3">
        <v>38.459999999999994</v>
      </c>
      <c r="G77" s="3">
        <f>+C77/F77</f>
        <v>1871.0348413936561</v>
      </c>
    </row>
    <row r="78" spans="1:7" x14ac:dyDescent="0.25">
      <c r="A78" s="1" t="s">
        <v>143</v>
      </c>
      <c r="B78" s="1" t="s">
        <v>144</v>
      </c>
      <c r="C78" s="9">
        <v>28412</v>
      </c>
      <c r="D78" s="9">
        <v>13390</v>
      </c>
      <c r="E78" s="9">
        <v>15022</v>
      </c>
      <c r="F78" s="3">
        <v>27.919999999999995</v>
      </c>
      <c r="G78" s="3">
        <f>+C78/F78</f>
        <v>1017.6217765042982</v>
      </c>
    </row>
    <row r="79" spans="1:7" x14ac:dyDescent="0.25">
      <c r="A79" s="1" t="s">
        <v>145</v>
      </c>
      <c r="B79" s="1" t="s">
        <v>146</v>
      </c>
      <c r="C79" s="9">
        <v>43548</v>
      </c>
      <c r="D79" s="9">
        <v>20780</v>
      </c>
      <c r="E79" s="9">
        <v>22768</v>
      </c>
      <c r="F79" s="3">
        <v>10.540000000000003</v>
      </c>
      <c r="G79" s="3">
        <f>+C79/F79</f>
        <v>4131.6888045540791</v>
      </c>
    </row>
    <row r="80" spans="1:7" x14ac:dyDescent="0.25">
      <c r="A80" s="1" t="s">
        <v>147</v>
      </c>
      <c r="B80" s="1" t="s">
        <v>148</v>
      </c>
      <c r="C80" s="9">
        <v>86041</v>
      </c>
      <c r="D80" s="9">
        <v>41293</v>
      </c>
      <c r="E80" s="9">
        <v>44748</v>
      </c>
      <c r="F80" s="3">
        <v>43.1</v>
      </c>
      <c r="G80" s="3">
        <f>+C80/F80</f>
        <v>1996.3109048723898</v>
      </c>
    </row>
    <row r="81" spans="1:7" x14ac:dyDescent="0.25">
      <c r="A81" s="1" t="s">
        <v>149</v>
      </c>
      <c r="B81" s="1" t="s">
        <v>150</v>
      </c>
      <c r="C81" s="9">
        <v>23234</v>
      </c>
      <c r="D81" s="9">
        <v>11091</v>
      </c>
      <c r="E81" s="9">
        <v>12143</v>
      </c>
      <c r="F81" s="3">
        <v>6.7599999999999971</v>
      </c>
      <c r="G81" s="3">
        <f>+C81/F81</f>
        <v>3436.9822485207114</v>
      </c>
    </row>
    <row r="82" spans="1:7" x14ac:dyDescent="0.25">
      <c r="A82" s="1" t="s">
        <v>151</v>
      </c>
      <c r="B82" s="1" t="s">
        <v>152</v>
      </c>
      <c r="C82" s="9">
        <v>26644</v>
      </c>
      <c r="D82" s="9">
        <v>12875</v>
      </c>
      <c r="E82" s="9">
        <v>13769</v>
      </c>
      <c r="F82" s="3">
        <v>26.990000000000002</v>
      </c>
      <c r="G82" s="3">
        <f>+C82/F82</f>
        <v>987.18043719896252</v>
      </c>
    </row>
    <row r="83" spans="1:7" x14ac:dyDescent="0.25">
      <c r="A83" s="1" t="s">
        <v>153</v>
      </c>
      <c r="B83" s="1" t="s">
        <v>154</v>
      </c>
      <c r="C83" s="9">
        <v>22911</v>
      </c>
      <c r="D83" s="9">
        <v>11002</v>
      </c>
      <c r="E83" s="9">
        <v>11909</v>
      </c>
      <c r="F83" s="3">
        <v>3.8900000000000006</v>
      </c>
      <c r="G83" s="3">
        <f>+C83/F83</f>
        <v>5889.7172236503848</v>
      </c>
    </row>
    <row r="84" spans="1:7" x14ac:dyDescent="0.25">
      <c r="A84" s="1" t="s">
        <v>155</v>
      </c>
      <c r="B84" s="1" t="s">
        <v>156</v>
      </c>
      <c r="C84" s="9">
        <v>13252</v>
      </c>
      <c r="D84" s="9">
        <v>6325</v>
      </c>
      <c r="E84" s="9">
        <v>6927</v>
      </c>
      <c r="F84" s="3">
        <v>5.4600000000000017</v>
      </c>
      <c r="G84" s="3">
        <f>+C84/F84</f>
        <v>2427.1062271062265</v>
      </c>
    </row>
    <row r="85" spans="1:7" x14ac:dyDescent="0.25">
      <c r="A85" s="1" t="s">
        <v>157</v>
      </c>
      <c r="B85" s="1" t="s">
        <v>158</v>
      </c>
      <c r="C85" s="9">
        <v>94429</v>
      </c>
      <c r="D85" s="9">
        <v>45834</v>
      </c>
      <c r="E85" s="9">
        <v>48595</v>
      </c>
      <c r="F85" s="3">
        <v>58.290000000000006</v>
      </c>
      <c r="G85" s="3">
        <f>+C85/F85</f>
        <v>1619.9862755189567</v>
      </c>
    </row>
    <row r="86" spans="1:7" x14ac:dyDescent="0.25">
      <c r="A86" s="1" t="s">
        <v>159</v>
      </c>
      <c r="B86" s="1" t="s">
        <v>160</v>
      </c>
      <c r="C86" s="9">
        <v>19471</v>
      </c>
      <c r="D86" s="9">
        <v>9172</v>
      </c>
      <c r="E86" s="9">
        <v>10299</v>
      </c>
      <c r="F86" s="3">
        <v>8.870000000000001</v>
      </c>
      <c r="G86" s="3">
        <f>+C86/F86</f>
        <v>2195.1521984216456</v>
      </c>
    </row>
    <row r="87" spans="1:7" x14ac:dyDescent="0.25">
      <c r="A87" s="1" t="s">
        <v>161</v>
      </c>
      <c r="B87" s="1" t="s">
        <v>162</v>
      </c>
      <c r="C87" s="9">
        <v>48859</v>
      </c>
      <c r="D87" s="9">
        <v>23824</v>
      </c>
      <c r="E87" s="9">
        <v>25035</v>
      </c>
      <c r="F87" s="3">
        <v>22.540000000000003</v>
      </c>
      <c r="G87" s="3">
        <f>+C87/F87</f>
        <v>2167.6574977817213</v>
      </c>
    </row>
    <row r="88" spans="1:7" x14ac:dyDescent="0.25">
      <c r="A88" s="1" t="s">
        <v>163</v>
      </c>
      <c r="B88" s="1" t="s">
        <v>164</v>
      </c>
      <c r="C88" s="9">
        <v>26099</v>
      </c>
      <c r="D88" s="9">
        <v>12838</v>
      </c>
      <c r="E88" s="9">
        <v>13261</v>
      </c>
      <c r="F88" s="3">
        <v>26.88</v>
      </c>
      <c r="G88" s="3">
        <f>+C88/F88</f>
        <v>970.94494047619048</v>
      </c>
    </row>
    <row r="89" spans="1:7" x14ac:dyDescent="0.25">
      <c r="A89" s="1" t="s">
        <v>165</v>
      </c>
      <c r="B89" s="1" t="s">
        <v>166</v>
      </c>
      <c r="C89" s="9">
        <v>104141</v>
      </c>
      <c r="D89" s="9">
        <v>51571</v>
      </c>
      <c r="E89" s="9">
        <v>52570</v>
      </c>
      <c r="F89" s="3">
        <v>661.54</v>
      </c>
      <c r="G89" s="3">
        <f>+C89/F89</f>
        <v>157.42207576261453</v>
      </c>
    </row>
    <row r="90" spans="1:7" x14ac:dyDescent="0.25">
      <c r="A90" s="1" t="s">
        <v>167</v>
      </c>
      <c r="B90" s="1" t="s">
        <v>168</v>
      </c>
      <c r="C90" s="9">
        <v>49536</v>
      </c>
      <c r="D90" s="9">
        <v>24436</v>
      </c>
      <c r="E90" s="9">
        <v>25100</v>
      </c>
      <c r="F90" s="3">
        <v>239.15</v>
      </c>
      <c r="G90" s="3">
        <f>+C90/F90</f>
        <v>207.13359816015054</v>
      </c>
    </row>
    <row r="91" spans="1:7" x14ac:dyDescent="0.25">
      <c r="A91" s="1" t="s">
        <v>169</v>
      </c>
      <c r="B91" s="1" t="s">
        <v>170</v>
      </c>
      <c r="C91" s="9">
        <v>43619</v>
      </c>
      <c r="D91" s="9">
        <v>21426</v>
      </c>
      <c r="E91" s="9">
        <v>22193</v>
      </c>
      <c r="F91" s="3">
        <v>96.689999999999984</v>
      </c>
      <c r="G91" s="3">
        <f>+C91/F91</f>
        <v>451.12214293101675</v>
      </c>
    </row>
    <row r="92" spans="1:7" x14ac:dyDescent="0.25">
      <c r="A92" s="1" t="s">
        <v>171</v>
      </c>
      <c r="B92" s="1" t="s">
        <v>172</v>
      </c>
      <c r="C92" s="9">
        <v>10986</v>
      </c>
      <c r="D92" s="9">
        <v>5709</v>
      </c>
      <c r="E92" s="9">
        <v>5277</v>
      </c>
      <c r="F92" s="3">
        <v>325.70000000000005</v>
      </c>
      <c r="G92" s="3">
        <f>+C92/F92</f>
        <v>33.730426773104078</v>
      </c>
    </row>
    <row r="93" spans="1:7" x14ac:dyDescent="0.25">
      <c r="A93" s="1" t="s">
        <v>173</v>
      </c>
      <c r="B93" s="1" t="s">
        <v>174</v>
      </c>
      <c r="C93" s="9">
        <v>228468</v>
      </c>
      <c r="D93" s="9">
        <v>113241</v>
      </c>
      <c r="E93" s="9">
        <v>115227</v>
      </c>
      <c r="F93" s="3">
        <v>1040.73</v>
      </c>
      <c r="G93" s="3">
        <f>+C93/F93</f>
        <v>219.52667838920758</v>
      </c>
    </row>
    <row r="94" spans="1:7" x14ac:dyDescent="0.25">
      <c r="A94" s="1" t="s">
        <v>175</v>
      </c>
      <c r="B94" s="1" t="s">
        <v>176</v>
      </c>
      <c r="C94" s="9">
        <v>54688</v>
      </c>
      <c r="D94" s="9">
        <v>27416</v>
      </c>
      <c r="E94" s="9">
        <v>27272</v>
      </c>
      <c r="F94" s="3">
        <v>266.16000000000003</v>
      </c>
      <c r="G94" s="3">
        <f>+C94/F94</f>
        <v>205.47039374812141</v>
      </c>
    </row>
    <row r="95" spans="1:7" x14ac:dyDescent="0.25">
      <c r="A95" s="1" t="s">
        <v>177</v>
      </c>
      <c r="B95" s="1" t="s">
        <v>178</v>
      </c>
      <c r="C95" s="9">
        <v>30302</v>
      </c>
      <c r="D95" s="9">
        <v>15142</v>
      </c>
      <c r="E95" s="9">
        <v>15160</v>
      </c>
      <c r="F95" s="3">
        <v>100.84000000000002</v>
      </c>
      <c r="G95" s="3">
        <f>+C95/F95</f>
        <v>300.49583498611656</v>
      </c>
    </row>
    <row r="96" spans="1:7" x14ac:dyDescent="0.25">
      <c r="A96" s="1" t="s">
        <v>179</v>
      </c>
      <c r="B96" s="1" t="s">
        <v>180</v>
      </c>
      <c r="C96" s="9">
        <v>24386</v>
      </c>
      <c r="D96" s="9">
        <v>12274</v>
      </c>
      <c r="E96" s="9">
        <v>12112</v>
      </c>
      <c r="F96" s="3">
        <v>165.32</v>
      </c>
      <c r="G96" s="3">
        <f>+C96/F96</f>
        <v>147.50786353738206</v>
      </c>
    </row>
    <row r="97" spans="1:7" x14ac:dyDescent="0.25">
      <c r="A97" s="1" t="s">
        <v>181</v>
      </c>
      <c r="B97" s="1" t="s">
        <v>182</v>
      </c>
      <c r="C97" s="9">
        <v>34013</v>
      </c>
      <c r="D97" s="9">
        <v>17419</v>
      </c>
      <c r="E97" s="9">
        <v>16594</v>
      </c>
      <c r="F97" s="3">
        <v>523.94000000000005</v>
      </c>
      <c r="G97" s="3">
        <f>+C97/F97</f>
        <v>64.917738672367065</v>
      </c>
    </row>
    <row r="98" spans="1:7" x14ac:dyDescent="0.25">
      <c r="A98" s="1" t="s">
        <v>183</v>
      </c>
      <c r="B98" s="1" t="s">
        <v>184</v>
      </c>
      <c r="C98" s="9">
        <v>18536</v>
      </c>
      <c r="D98" s="9">
        <v>9448</v>
      </c>
      <c r="E98" s="9">
        <v>9088</v>
      </c>
      <c r="F98" s="3">
        <v>249.37000000000003</v>
      </c>
      <c r="G98" s="3">
        <f>+C98/F98</f>
        <v>74.331314913582219</v>
      </c>
    </row>
    <row r="99" spans="1:7" x14ac:dyDescent="0.25">
      <c r="A99" s="1" t="s">
        <v>185</v>
      </c>
      <c r="B99" s="1" t="s">
        <v>186</v>
      </c>
      <c r="C99" s="9">
        <v>5747</v>
      </c>
      <c r="D99" s="9">
        <v>2985</v>
      </c>
      <c r="E99" s="9">
        <v>2762</v>
      </c>
      <c r="F99" s="3">
        <v>145.64000000000001</v>
      </c>
      <c r="G99" s="3">
        <f>+C99/F99</f>
        <v>39.460313100796483</v>
      </c>
    </row>
    <row r="100" spans="1:7" x14ac:dyDescent="0.25">
      <c r="A100" s="1" t="s">
        <v>187</v>
      </c>
      <c r="B100" s="1" t="s">
        <v>188</v>
      </c>
      <c r="C100" s="9">
        <v>9730</v>
      </c>
      <c r="D100" s="9">
        <v>4986</v>
      </c>
      <c r="E100" s="9">
        <v>4744</v>
      </c>
      <c r="F100" s="3">
        <v>128.92999999999998</v>
      </c>
      <c r="G100" s="3">
        <f>+C100/F100</f>
        <v>75.467307841464375</v>
      </c>
    </row>
    <row r="101" spans="1:7" x14ac:dyDescent="0.25">
      <c r="A101" s="1" t="s">
        <v>189</v>
      </c>
      <c r="B101" s="1" t="s">
        <v>190</v>
      </c>
      <c r="C101" s="9">
        <v>139767</v>
      </c>
      <c r="D101" s="9">
        <v>68406</v>
      </c>
      <c r="E101" s="9">
        <v>71361</v>
      </c>
      <c r="F101" s="3">
        <v>250.62999999999997</v>
      </c>
      <c r="G101" s="3">
        <f>+C101/F101</f>
        <v>557.66269002114677</v>
      </c>
    </row>
    <row r="102" spans="1:7" x14ac:dyDescent="0.25">
      <c r="A102" s="1" t="s">
        <v>191</v>
      </c>
      <c r="B102" s="1" t="s">
        <v>192</v>
      </c>
      <c r="C102" s="9">
        <v>27532</v>
      </c>
      <c r="D102" s="9">
        <v>13409</v>
      </c>
      <c r="E102" s="9">
        <v>14123</v>
      </c>
      <c r="F102" s="3">
        <v>68.199999999999989</v>
      </c>
      <c r="G102" s="3">
        <f>+C102/F102</f>
        <v>403.69501466275665</v>
      </c>
    </row>
    <row r="103" spans="1:7" x14ac:dyDescent="0.25">
      <c r="A103" s="1" t="s">
        <v>193</v>
      </c>
      <c r="B103" s="1" t="s">
        <v>194</v>
      </c>
      <c r="C103" s="9">
        <v>53647</v>
      </c>
      <c r="D103" s="9">
        <v>26290</v>
      </c>
      <c r="E103" s="9">
        <v>27357</v>
      </c>
      <c r="F103" s="3">
        <v>135.04</v>
      </c>
      <c r="G103" s="3">
        <f>+C103/F103</f>
        <v>397.26747630331755</v>
      </c>
    </row>
    <row r="104" spans="1:7" x14ac:dyDescent="0.25">
      <c r="A104" s="1" t="s">
        <v>195</v>
      </c>
      <c r="B104" s="1" t="s">
        <v>196</v>
      </c>
      <c r="C104" s="9">
        <v>58588</v>
      </c>
      <c r="D104" s="9">
        <v>28707</v>
      </c>
      <c r="E104" s="9">
        <v>29881</v>
      </c>
      <c r="F104" s="3">
        <v>47.389999999999993</v>
      </c>
      <c r="G104" s="3">
        <f>+C104/F104</f>
        <v>1236.2945769149612</v>
      </c>
    </row>
    <row r="105" spans="1:7" x14ac:dyDescent="0.25">
      <c r="A105" s="1" t="s">
        <v>197</v>
      </c>
      <c r="B105" s="1" t="s">
        <v>198</v>
      </c>
      <c r="C105" s="9">
        <v>846174</v>
      </c>
      <c r="D105" s="9">
        <v>415780</v>
      </c>
      <c r="E105" s="9">
        <v>430394</v>
      </c>
      <c r="F105" s="3">
        <v>450.45000000000005</v>
      </c>
      <c r="G105" s="3">
        <f>+C105/F105</f>
        <v>1878.5081585081584</v>
      </c>
    </row>
    <row r="106" spans="1:7" x14ac:dyDescent="0.25">
      <c r="A106" s="1" t="s">
        <v>199</v>
      </c>
      <c r="B106" s="1" t="s">
        <v>200</v>
      </c>
      <c r="C106" s="9">
        <v>192347</v>
      </c>
      <c r="D106" s="9">
        <v>94633</v>
      </c>
      <c r="E106" s="9">
        <v>97714</v>
      </c>
      <c r="F106" s="3">
        <v>39.200000000000003</v>
      </c>
      <c r="G106" s="3">
        <f>+C106/F106</f>
        <v>4906.8112244897957</v>
      </c>
    </row>
    <row r="107" spans="1:7" x14ac:dyDescent="0.25">
      <c r="A107" s="1" t="s">
        <v>201</v>
      </c>
      <c r="B107" s="1" t="s">
        <v>202</v>
      </c>
      <c r="C107" s="9">
        <v>52791</v>
      </c>
      <c r="D107" s="9">
        <v>25764</v>
      </c>
      <c r="E107" s="9">
        <v>27027</v>
      </c>
      <c r="F107" s="3">
        <v>6.3699999999999992</v>
      </c>
      <c r="G107" s="3">
        <f>+C107/F107</f>
        <v>8287.4411302982735</v>
      </c>
    </row>
    <row r="108" spans="1:7" x14ac:dyDescent="0.25">
      <c r="A108" s="1" t="s">
        <v>203</v>
      </c>
      <c r="B108" s="1" t="s">
        <v>204</v>
      </c>
      <c r="C108" s="9">
        <v>21197</v>
      </c>
      <c r="D108" s="9">
        <v>10332</v>
      </c>
      <c r="E108" s="9">
        <v>10865</v>
      </c>
      <c r="F108" s="3">
        <v>0.71000000000000019</v>
      </c>
      <c r="G108" s="3">
        <f>+C108/F108</f>
        <v>29854.92957746478</v>
      </c>
    </row>
    <row r="109" spans="1:7" x14ac:dyDescent="0.25">
      <c r="A109" s="1" t="s">
        <v>205</v>
      </c>
      <c r="B109" s="1" t="s">
        <v>206</v>
      </c>
      <c r="C109" s="9">
        <v>16391</v>
      </c>
      <c r="D109" s="9">
        <v>8025</v>
      </c>
      <c r="E109" s="9">
        <v>8366</v>
      </c>
      <c r="F109" s="3">
        <v>0.7</v>
      </c>
      <c r="G109" s="3">
        <f>+C109/F109</f>
        <v>23415.714285714286</v>
      </c>
    </row>
    <row r="110" spans="1:7" x14ac:dyDescent="0.25">
      <c r="A110" s="1" t="s">
        <v>207</v>
      </c>
      <c r="B110" s="1" t="s">
        <v>208</v>
      </c>
      <c r="C110" s="9">
        <v>15203</v>
      </c>
      <c r="D110" s="9">
        <v>7407</v>
      </c>
      <c r="E110" s="9">
        <v>7796</v>
      </c>
      <c r="F110" s="3">
        <v>4.9599999999999991</v>
      </c>
      <c r="G110" s="3">
        <f>+C110/F110</f>
        <v>3065.1209677419361</v>
      </c>
    </row>
    <row r="111" spans="1:7" x14ac:dyDescent="0.25">
      <c r="A111" s="1" t="s">
        <v>209</v>
      </c>
      <c r="B111" s="1" t="s">
        <v>210</v>
      </c>
      <c r="C111" s="9">
        <v>60765</v>
      </c>
      <c r="D111" s="9">
        <v>30010</v>
      </c>
      <c r="E111" s="9">
        <v>30755</v>
      </c>
      <c r="F111" s="3">
        <v>19.25</v>
      </c>
      <c r="G111" s="3">
        <f>+C111/F111</f>
        <v>3156.6233766233768</v>
      </c>
    </row>
    <row r="112" spans="1:7" x14ac:dyDescent="0.25">
      <c r="A112" s="1" t="s">
        <v>211</v>
      </c>
      <c r="B112" s="1" t="s">
        <v>212</v>
      </c>
      <c r="C112" s="9">
        <v>23888</v>
      </c>
      <c r="D112" s="9">
        <v>11771</v>
      </c>
      <c r="E112" s="9">
        <v>12117</v>
      </c>
      <c r="F112" s="3">
        <v>15.59</v>
      </c>
      <c r="G112" s="3">
        <f>+C112/F112</f>
        <v>1532.264271969211</v>
      </c>
    </row>
    <row r="113" spans="1:7" x14ac:dyDescent="0.25">
      <c r="A113" s="1" t="s">
        <v>213</v>
      </c>
      <c r="B113" s="1" t="s">
        <v>214</v>
      </c>
      <c r="C113" s="9">
        <v>21362</v>
      </c>
      <c r="D113" s="9">
        <v>10605</v>
      </c>
      <c r="E113" s="9">
        <v>10757</v>
      </c>
      <c r="F113" s="3">
        <v>1.2100000000000004</v>
      </c>
      <c r="G113" s="3">
        <f>+C113/F113</f>
        <v>17654.545454545449</v>
      </c>
    </row>
    <row r="114" spans="1:7" x14ac:dyDescent="0.25">
      <c r="A114" s="1" t="s">
        <v>215</v>
      </c>
      <c r="B114" s="1" t="s">
        <v>216</v>
      </c>
      <c r="C114" s="9">
        <v>15515</v>
      </c>
      <c r="D114" s="9">
        <v>7634</v>
      </c>
      <c r="E114" s="9">
        <v>7881</v>
      </c>
      <c r="F114" s="3">
        <v>2.4499999999999997</v>
      </c>
      <c r="G114" s="3">
        <f>+C114/F114</f>
        <v>6332.6530612244906</v>
      </c>
    </row>
    <row r="115" spans="1:7" x14ac:dyDescent="0.25">
      <c r="A115" s="1" t="s">
        <v>217</v>
      </c>
      <c r="B115" s="1" t="s">
        <v>218</v>
      </c>
      <c r="C115" s="9">
        <v>78791</v>
      </c>
      <c r="D115" s="9">
        <v>38859</v>
      </c>
      <c r="E115" s="9">
        <v>39932</v>
      </c>
      <c r="F115" s="3">
        <v>13.580000000000002</v>
      </c>
      <c r="G115" s="3">
        <f>+C115/F115</f>
        <v>5801.9882179675988</v>
      </c>
    </row>
    <row r="116" spans="1:7" x14ac:dyDescent="0.25">
      <c r="A116" s="1" t="s">
        <v>219</v>
      </c>
      <c r="B116" s="1" t="s">
        <v>220</v>
      </c>
      <c r="C116" s="9">
        <v>46901</v>
      </c>
      <c r="D116" s="9">
        <v>23218</v>
      </c>
      <c r="E116" s="9">
        <v>23683</v>
      </c>
      <c r="F116" s="3">
        <v>6.3400000000000007</v>
      </c>
      <c r="G116" s="3">
        <f>+C116/F116</f>
        <v>7397.6340694006303</v>
      </c>
    </row>
    <row r="117" spans="1:7" x14ac:dyDescent="0.25">
      <c r="A117" s="1" t="s">
        <v>221</v>
      </c>
      <c r="B117" s="1" t="s">
        <v>222</v>
      </c>
      <c r="C117" s="9">
        <v>16118</v>
      </c>
      <c r="D117" s="9">
        <v>7943</v>
      </c>
      <c r="E117" s="9">
        <v>8175</v>
      </c>
      <c r="F117" s="3">
        <v>6.6899999999999995</v>
      </c>
      <c r="G117" s="3">
        <f>+C117/F117</f>
        <v>2409.2675635276532</v>
      </c>
    </row>
    <row r="118" spans="1:7" x14ac:dyDescent="0.25">
      <c r="A118" s="1" t="s">
        <v>223</v>
      </c>
      <c r="B118" s="1" t="s">
        <v>224</v>
      </c>
      <c r="C118" s="9">
        <v>15772</v>
      </c>
      <c r="D118" s="9">
        <v>7698</v>
      </c>
      <c r="E118" s="9">
        <v>8074</v>
      </c>
      <c r="F118" s="3">
        <v>0.55000000000000004</v>
      </c>
      <c r="G118" s="3">
        <f>+C118/F118</f>
        <v>28676.363636363632</v>
      </c>
    </row>
    <row r="119" spans="1:7" x14ac:dyDescent="0.25">
      <c r="A119" s="1" t="s">
        <v>225</v>
      </c>
      <c r="B119" s="1" t="s">
        <v>226</v>
      </c>
      <c r="C119" s="9">
        <v>182852</v>
      </c>
      <c r="D119" s="9">
        <v>89209</v>
      </c>
      <c r="E119" s="9">
        <v>93643</v>
      </c>
      <c r="F119" s="3">
        <v>78.56</v>
      </c>
      <c r="G119" s="3">
        <f>+C119/F119</f>
        <v>2327.5458248472505</v>
      </c>
    </row>
    <row r="120" spans="1:7" x14ac:dyDescent="0.25">
      <c r="A120" s="1" t="s">
        <v>227</v>
      </c>
      <c r="B120" s="1" t="s">
        <v>228</v>
      </c>
      <c r="C120" s="9">
        <v>103489</v>
      </c>
      <c r="D120" s="9">
        <v>50059</v>
      </c>
      <c r="E120" s="9">
        <v>53430</v>
      </c>
      <c r="F120" s="3">
        <v>24.469999999999995</v>
      </c>
      <c r="G120" s="3">
        <f>+C120/F120</f>
        <v>4229.2194523906837</v>
      </c>
    </row>
    <row r="121" spans="1:7" x14ac:dyDescent="0.25">
      <c r="A121" s="1" t="s">
        <v>229</v>
      </c>
      <c r="B121" s="1" t="s">
        <v>230</v>
      </c>
      <c r="C121" s="9">
        <v>36732</v>
      </c>
      <c r="D121" s="9">
        <v>17967</v>
      </c>
      <c r="E121" s="9">
        <v>18765</v>
      </c>
      <c r="F121" s="3">
        <v>9.2799999999999994</v>
      </c>
      <c r="G121" s="3">
        <f>+C121/F121</f>
        <v>3958.1896551724139</v>
      </c>
    </row>
    <row r="122" spans="1:7" x14ac:dyDescent="0.25">
      <c r="A122" s="1" t="s">
        <v>231</v>
      </c>
      <c r="B122" s="1" t="s">
        <v>232</v>
      </c>
      <c r="C122" s="9">
        <v>31113</v>
      </c>
      <c r="D122" s="9">
        <v>15115</v>
      </c>
      <c r="E122" s="9">
        <v>15998</v>
      </c>
      <c r="F122" s="3">
        <v>2.2600000000000002</v>
      </c>
      <c r="G122" s="3">
        <f>+C122/F122</f>
        <v>13766.814159292035</v>
      </c>
    </row>
    <row r="123" spans="1:7" x14ac:dyDescent="0.25">
      <c r="A123" s="1" t="s">
        <v>233</v>
      </c>
      <c r="B123" s="1" t="s">
        <v>234</v>
      </c>
      <c r="C123" s="9">
        <v>35644</v>
      </c>
      <c r="D123" s="9">
        <v>16977</v>
      </c>
      <c r="E123" s="9">
        <v>18667</v>
      </c>
      <c r="F123" s="3">
        <v>12.929999999999996</v>
      </c>
      <c r="G123" s="3">
        <f>+C123/F123</f>
        <v>2756.6898685228161</v>
      </c>
    </row>
    <row r="124" spans="1:7" x14ac:dyDescent="0.25">
      <c r="A124" s="1" t="s">
        <v>235</v>
      </c>
      <c r="B124" s="1" t="s">
        <v>236</v>
      </c>
      <c r="C124" s="9">
        <v>79363</v>
      </c>
      <c r="D124" s="9">
        <v>39150</v>
      </c>
      <c r="E124" s="9">
        <v>40213</v>
      </c>
      <c r="F124" s="3">
        <v>54.09</v>
      </c>
      <c r="G124" s="3">
        <f>+C124/F124</f>
        <v>1467.2397855426141</v>
      </c>
    </row>
    <row r="125" spans="1:7" x14ac:dyDescent="0.25">
      <c r="A125" s="1" t="s">
        <v>237</v>
      </c>
      <c r="B125" s="1" t="s">
        <v>238</v>
      </c>
      <c r="C125" s="9">
        <v>36139</v>
      </c>
      <c r="D125" s="9">
        <v>17990</v>
      </c>
      <c r="E125" s="9">
        <v>18149</v>
      </c>
      <c r="F125" s="3">
        <v>6.43</v>
      </c>
      <c r="G125" s="3">
        <f>+C125/F125</f>
        <v>5620.3732503888032</v>
      </c>
    </row>
    <row r="126" spans="1:7" x14ac:dyDescent="0.25">
      <c r="A126" s="1" t="s">
        <v>239</v>
      </c>
      <c r="B126" s="1" t="s">
        <v>240</v>
      </c>
      <c r="C126" s="9">
        <v>21659</v>
      </c>
      <c r="D126" s="9">
        <v>10429</v>
      </c>
      <c r="E126" s="9">
        <v>11230</v>
      </c>
      <c r="F126" s="3">
        <v>1.25</v>
      </c>
      <c r="G126" s="3">
        <f>+C126/F126</f>
        <v>17327.2</v>
      </c>
    </row>
    <row r="127" spans="1:7" x14ac:dyDescent="0.25">
      <c r="A127" s="1" t="s">
        <v>241</v>
      </c>
      <c r="B127" s="1" t="s">
        <v>242</v>
      </c>
      <c r="C127" s="9">
        <v>11983</v>
      </c>
      <c r="D127" s="9">
        <v>5968</v>
      </c>
      <c r="E127" s="9">
        <v>6015</v>
      </c>
      <c r="F127" s="3">
        <v>1.06</v>
      </c>
      <c r="G127" s="3">
        <f>+C127/F127</f>
        <v>11304.716981132075</v>
      </c>
    </row>
    <row r="128" spans="1:7" x14ac:dyDescent="0.25">
      <c r="A128" s="1" t="s">
        <v>243</v>
      </c>
      <c r="B128" s="1" t="s">
        <v>244</v>
      </c>
      <c r="C128" s="9">
        <v>9582</v>
      </c>
      <c r="D128" s="9">
        <v>4763</v>
      </c>
      <c r="E128" s="9">
        <v>4819</v>
      </c>
      <c r="F128" s="3">
        <v>45.35</v>
      </c>
      <c r="G128" s="3">
        <f>+C128/F128</f>
        <v>211.28996692392502</v>
      </c>
    </row>
    <row r="129" spans="1:7" x14ac:dyDescent="0.25">
      <c r="A129" s="1" t="s">
        <v>245</v>
      </c>
      <c r="B129" s="1" t="s">
        <v>246</v>
      </c>
      <c r="C129" s="9">
        <v>187743</v>
      </c>
      <c r="D129" s="9">
        <v>90790</v>
      </c>
      <c r="E129" s="9">
        <v>96953</v>
      </c>
      <c r="F129" s="3">
        <v>43.22</v>
      </c>
      <c r="G129" s="3">
        <f>+C129/F129</f>
        <v>4343.8917167977788</v>
      </c>
    </row>
    <row r="130" spans="1:7" x14ac:dyDescent="0.25">
      <c r="A130" s="1" t="s">
        <v>247</v>
      </c>
      <c r="B130" s="1" t="s">
        <v>248</v>
      </c>
      <c r="C130" s="9">
        <v>119375</v>
      </c>
      <c r="D130" s="9">
        <v>58151</v>
      </c>
      <c r="E130" s="9">
        <v>61224</v>
      </c>
      <c r="F130" s="3">
        <v>34.44</v>
      </c>
      <c r="G130" s="3">
        <f>+C130/F130</f>
        <v>3466.173054587689</v>
      </c>
    </row>
    <row r="131" spans="1:7" x14ac:dyDescent="0.25">
      <c r="A131" s="1" t="s">
        <v>249</v>
      </c>
      <c r="B131" s="1" t="s">
        <v>250</v>
      </c>
      <c r="C131" s="9">
        <v>30030</v>
      </c>
      <c r="D131" s="9">
        <v>14826</v>
      </c>
      <c r="E131" s="9">
        <v>15204</v>
      </c>
      <c r="F131" s="3">
        <v>5.8999999999999995</v>
      </c>
      <c r="G131" s="3">
        <f>+C131/F131</f>
        <v>5089.8305084745771</v>
      </c>
    </row>
    <row r="132" spans="1:7" x14ac:dyDescent="0.25">
      <c r="A132" s="1" t="s">
        <v>251</v>
      </c>
      <c r="B132" s="1" t="s">
        <v>252</v>
      </c>
      <c r="C132" s="9">
        <v>26801</v>
      </c>
      <c r="D132" s="9">
        <v>13245</v>
      </c>
      <c r="E132" s="9">
        <v>13556</v>
      </c>
      <c r="F132" s="3">
        <v>14.17</v>
      </c>
      <c r="G132" s="3">
        <f>+C132/F132</f>
        <v>1891.3902611150318</v>
      </c>
    </row>
    <row r="133" spans="1:7" x14ac:dyDescent="0.25">
      <c r="A133" s="1" t="s">
        <v>253</v>
      </c>
      <c r="B133" s="1" t="s">
        <v>254</v>
      </c>
      <c r="C133" s="9">
        <v>22276</v>
      </c>
      <c r="D133" s="9">
        <v>10550</v>
      </c>
      <c r="E133" s="9">
        <v>11726</v>
      </c>
      <c r="F133" s="3">
        <v>1.1200000000000001</v>
      </c>
      <c r="G133" s="3">
        <f>+C133/F133</f>
        <v>19889.285714285714</v>
      </c>
    </row>
    <row r="134" spans="1:7" x14ac:dyDescent="0.25">
      <c r="A134" s="1" t="s">
        <v>255</v>
      </c>
      <c r="B134" s="1" t="s">
        <v>256</v>
      </c>
      <c r="C134" s="9">
        <v>27258</v>
      </c>
      <c r="D134" s="9">
        <v>13109</v>
      </c>
      <c r="E134" s="9">
        <v>14149</v>
      </c>
      <c r="F134" s="3">
        <v>10.950000000000001</v>
      </c>
      <c r="G134" s="3">
        <f>+C134/F134</f>
        <v>2489.3150684931506</v>
      </c>
    </row>
    <row r="135" spans="1:7" x14ac:dyDescent="0.25">
      <c r="A135" s="1" t="s">
        <v>257</v>
      </c>
      <c r="B135" s="1" t="s">
        <v>258</v>
      </c>
      <c r="C135" s="9">
        <v>13010</v>
      </c>
      <c r="D135" s="9">
        <v>6421</v>
      </c>
      <c r="E135" s="9">
        <v>6589</v>
      </c>
      <c r="F135" s="3">
        <v>2.3000000000000003</v>
      </c>
      <c r="G135" s="3">
        <f>+C135/F135</f>
        <v>5656.5217391304341</v>
      </c>
    </row>
    <row r="136" spans="1:7" x14ac:dyDescent="0.25">
      <c r="A136" s="1" t="s">
        <v>259</v>
      </c>
      <c r="B136" s="1" t="s">
        <v>260</v>
      </c>
      <c r="C136" s="9">
        <v>68368</v>
      </c>
      <c r="D136" s="9">
        <v>32639</v>
      </c>
      <c r="E136" s="9">
        <v>35729</v>
      </c>
      <c r="F136" s="3">
        <v>8.7800000000000011</v>
      </c>
      <c r="G136" s="3">
        <f>+C136/F136</f>
        <v>7786.7881548974929</v>
      </c>
    </row>
    <row r="137" spans="1:7" x14ac:dyDescent="0.25">
      <c r="A137" s="1" t="s">
        <v>261</v>
      </c>
      <c r="B137" s="1" t="s">
        <v>262</v>
      </c>
      <c r="C137" s="9">
        <v>17991</v>
      </c>
      <c r="D137" s="9">
        <v>8478</v>
      </c>
      <c r="E137" s="9">
        <v>9513</v>
      </c>
      <c r="F137" s="3">
        <v>0.48000000000000009</v>
      </c>
      <c r="G137" s="3">
        <f>+C137/F137</f>
        <v>37481.249999999993</v>
      </c>
    </row>
    <row r="138" spans="1:7" x14ac:dyDescent="0.25">
      <c r="A138" s="1" t="s">
        <v>263</v>
      </c>
      <c r="B138" s="1" t="s">
        <v>264</v>
      </c>
      <c r="C138" s="9">
        <v>25365</v>
      </c>
      <c r="D138" s="9">
        <v>11978</v>
      </c>
      <c r="E138" s="9">
        <v>13387</v>
      </c>
      <c r="F138" s="3">
        <v>0.66000000000000036</v>
      </c>
      <c r="G138" s="3">
        <f>+C138/F138</f>
        <v>38431.818181818162</v>
      </c>
    </row>
    <row r="139" spans="1:7" x14ac:dyDescent="0.25">
      <c r="A139" s="1" t="s">
        <v>265</v>
      </c>
      <c r="B139" s="1" t="s">
        <v>266</v>
      </c>
      <c r="C139" s="9">
        <v>21673</v>
      </c>
      <c r="D139" s="9">
        <v>10527</v>
      </c>
      <c r="E139" s="9">
        <v>11146</v>
      </c>
      <c r="F139" s="3">
        <v>7.34</v>
      </c>
      <c r="G139" s="3">
        <f>+C139/F139</f>
        <v>2952.7247956403271</v>
      </c>
    </row>
    <row r="140" spans="1:7" x14ac:dyDescent="0.25">
      <c r="A140" s="1" t="s">
        <v>267</v>
      </c>
      <c r="B140" s="1" t="s">
        <v>268</v>
      </c>
      <c r="C140" s="9">
        <v>3339</v>
      </c>
      <c r="D140" s="9">
        <v>1656</v>
      </c>
      <c r="E140" s="9">
        <v>1683</v>
      </c>
      <c r="F140" s="3">
        <v>0.3</v>
      </c>
      <c r="G140" s="3">
        <f>+C140/F140</f>
        <v>11130</v>
      </c>
    </row>
    <row r="141" spans="1:7" x14ac:dyDescent="0.25">
      <c r="A141" s="1" t="s">
        <v>269</v>
      </c>
      <c r="B141" s="1" t="s">
        <v>270</v>
      </c>
      <c r="C141" s="9">
        <v>283232</v>
      </c>
      <c r="D141" s="9">
        <v>141148</v>
      </c>
      <c r="E141" s="9">
        <v>142084</v>
      </c>
      <c r="F141" s="3">
        <v>289.47000000000003</v>
      </c>
      <c r="G141" s="3">
        <f>+C141/F141</f>
        <v>978.45027118526957</v>
      </c>
    </row>
    <row r="142" spans="1:7" x14ac:dyDescent="0.25">
      <c r="A142" s="1" t="s">
        <v>271</v>
      </c>
      <c r="B142" s="1" t="s">
        <v>272</v>
      </c>
      <c r="C142" s="9">
        <v>99385</v>
      </c>
      <c r="D142" s="9">
        <v>49702</v>
      </c>
      <c r="E142" s="9">
        <v>49683</v>
      </c>
      <c r="F142" s="3">
        <v>202.71000000000004</v>
      </c>
      <c r="G142" s="3">
        <f>+C142/F142</f>
        <v>490.28168319273829</v>
      </c>
    </row>
    <row r="143" spans="1:7" x14ac:dyDescent="0.25">
      <c r="A143" s="1" t="s">
        <v>273</v>
      </c>
      <c r="B143" s="1" t="s">
        <v>274</v>
      </c>
      <c r="C143" s="9">
        <v>79881</v>
      </c>
      <c r="D143" s="9">
        <v>39988</v>
      </c>
      <c r="E143" s="9">
        <v>39893</v>
      </c>
      <c r="F143" s="3">
        <v>183.04000000000002</v>
      </c>
      <c r="G143" s="3">
        <f>+C143/F143</f>
        <v>436.41280594405589</v>
      </c>
    </row>
    <row r="144" spans="1:7" x14ac:dyDescent="0.25">
      <c r="A144" s="1" t="s">
        <v>275</v>
      </c>
      <c r="B144" s="1" t="s">
        <v>276</v>
      </c>
      <c r="C144" s="9">
        <v>19504</v>
      </c>
      <c r="D144" s="9">
        <v>9714</v>
      </c>
      <c r="E144" s="9">
        <v>9790</v>
      </c>
      <c r="F144" s="3">
        <v>19.670000000000005</v>
      </c>
      <c r="G144" s="3">
        <f>+C144/F144</f>
        <v>991.56075241484473</v>
      </c>
    </row>
    <row r="145" spans="1:7" x14ac:dyDescent="0.25">
      <c r="A145" s="1" t="s">
        <v>277</v>
      </c>
      <c r="B145" s="1" t="s">
        <v>278</v>
      </c>
      <c r="C145" s="9">
        <v>130343</v>
      </c>
      <c r="D145" s="9">
        <v>64930</v>
      </c>
      <c r="E145" s="9">
        <v>65413</v>
      </c>
      <c r="F145" s="3">
        <v>24.78</v>
      </c>
      <c r="G145" s="3">
        <f>+C145/F145</f>
        <v>5260.0080710250195</v>
      </c>
    </row>
    <row r="146" spans="1:7" x14ac:dyDescent="0.25">
      <c r="A146" s="1" t="s">
        <v>279</v>
      </c>
      <c r="B146" s="1" t="s">
        <v>280</v>
      </c>
      <c r="C146" s="9">
        <v>61314</v>
      </c>
      <c r="D146" s="9">
        <v>30480</v>
      </c>
      <c r="E146" s="9">
        <v>30834</v>
      </c>
      <c r="F146" s="3">
        <v>10.52</v>
      </c>
      <c r="G146" s="3">
        <f>+C146/F146</f>
        <v>5828.3269961977185</v>
      </c>
    </row>
    <row r="147" spans="1:7" x14ac:dyDescent="0.25">
      <c r="A147" s="1" t="s">
        <v>281</v>
      </c>
      <c r="B147" s="1" t="s">
        <v>282</v>
      </c>
      <c r="C147" s="9">
        <v>32094</v>
      </c>
      <c r="D147" s="9">
        <v>15987</v>
      </c>
      <c r="E147" s="9">
        <v>16107</v>
      </c>
      <c r="F147" s="3">
        <v>5.93</v>
      </c>
      <c r="G147" s="3">
        <f>+C147/F147</f>
        <v>5412.1416526138282</v>
      </c>
    </row>
    <row r="148" spans="1:7" x14ac:dyDescent="0.25">
      <c r="A148" s="1" t="s">
        <v>283</v>
      </c>
      <c r="B148" s="1" t="s">
        <v>284</v>
      </c>
      <c r="C148" s="9">
        <v>36935</v>
      </c>
      <c r="D148" s="9">
        <v>18463</v>
      </c>
      <c r="E148" s="9">
        <v>18472</v>
      </c>
      <c r="F148" s="3">
        <v>8.33</v>
      </c>
      <c r="G148" s="3">
        <f>+C148/F148</f>
        <v>4433.9735894357746</v>
      </c>
    </row>
    <row r="149" spans="1:7" x14ac:dyDescent="0.25">
      <c r="A149" s="1" t="s">
        <v>285</v>
      </c>
      <c r="B149" s="1" t="s">
        <v>286</v>
      </c>
      <c r="C149" s="9">
        <v>53504</v>
      </c>
      <c r="D149" s="9">
        <v>26516</v>
      </c>
      <c r="E149" s="9">
        <v>26988</v>
      </c>
      <c r="F149" s="3">
        <v>61.980000000000004</v>
      </c>
      <c r="G149" s="3">
        <f>+C149/F149</f>
        <v>863.24620845434004</v>
      </c>
    </row>
    <row r="150" spans="1:7" x14ac:dyDescent="0.25">
      <c r="A150" s="1" t="s">
        <v>287</v>
      </c>
      <c r="B150" s="1" t="s">
        <v>288</v>
      </c>
      <c r="C150" s="9">
        <v>25885</v>
      </c>
      <c r="D150" s="9">
        <v>12850</v>
      </c>
      <c r="E150" s="9">
        <v>13035</v>
      </c>
      <c r="F150" s="3">
        <v>25.17</v>
      </c>
      <c r="G150" s="3">
        <f>+C150/F150</f>
        <v>1028.4068335319826</v>
      </c>
    </row>
    <row r="151" spans="1:7" x14ac:dyDescent="0.25">
      <c r="A151" s="1" t="s">
        <v>289</v>
      </c>
      <c r="B151" s="1" t="s">
        <v>290</v>
      </c>
      <c r="C151" s="9">
        <v>27619</v>
      </c>
      <c r="D151" s="9">
        <v>13666</v>
      </c>
      <c r="E151" s="9">
        <v>13953</v>
      </c>
      <c r="F151" s="3">
        <v>36.81</v>
      </c>
      <c r="G151" s="3">
        <f>+C151/F151</f>
        <v>750.31241510459108</v>
      </c>
    </row>
    <row r="152" spans="1:7" x14ac:dyDescent="0.25">
      <c r="A152" s="1" t="s">
        <v>291</v>
      </c>
      <c r="B152" s="1" t="s">
        <v>292</v>
      </c>
      <c r="C152" s="9">
        <v>919690</v>
      </c>
      <c r="D152" s="9">
        <v>454340</v>
      </c>
      <c r="E152" s="9">
        <v>465350</v>
      </c>
      <c r="F152" s="3">
        <v>2176.2000000000003</v>
      </c>
      <c r="G152" s="3">
        <f>+C152/F152</f>
        <v>422.61281132248871</v>
      </c>
    </row>
    <row r="153" spans="1:7" x14ac:dyDescent="0.25">
      <c r="A153" s="1" t="s">
        <v>293</v>
      </c>
      <c r="B153" s="1" t="s">
        <v>294</v>
      </c>
      <c r="C153" s="9">
        <v>289170</v>
      </c>
      <c r="D153" s="9">
        <v>142106</v>
      </c>
      <c r="E153" s="9">
        <v>147064</v>
      </c>
      <c r="F153" s="3">
        <v>115.58999999999999</v>
      </c>
      <c r="G153" s="3">
        <f>+C153/F153</f>
        <v>2501.6869971450819</v>
      </c>
    </row>
    <row r="154" spans="1:7" x14ac:dyDescent="0.25">
      <c r="A154" s="1" t="s">
        <v>295</v>
      </c>
      <c r="B154" s="1" t="s">
        <v>296</v>
      </c>
      <c r="C154" s="9">
        <v>36172</v>
      </c>
      <c r="D154" s="9">
        <v>18042</v>
      </c>
      <c r="E154" s="9">
        <v>18130</v>
      </c>
      <c r="F154" s="3">
        <v>32.299999999999997</v>
      </c>
      <c r="G154" s="3">
        <f>+C154/F154</f>
        <v>1119.8761609907122</v>
      </c>
    </row>
    <row r="155" spans="1:7" x14ac:dyDescent="0.25">
      <c r="A155" s="1" t="s">
        <v>297</v>
      </c>
      <c r="B155" s="1" t="s">
        <v>298</v>
      </c>
      <c r="C155" s="9">
        <v>23630</v>
      </c>
      <c r="D155" s="9">
        <v>11745</v>
      </c>
      <c r="E155" s="9">
        <v>11885</v>
      </c>
      <c r="F155" s="3">
        <v>17.93</v>
      </c>
      <c r="G155" s="3">
        <f>+C155/F155</f>
        <v>1317.9029559397659</v>
      </c>
    </row>
    <row r="156" spans="1:7" x14ac:dyDescent="0.25">
      <c r="A156" s="1" t="s">
        <v>299</v>
      </c>
      <c r="B156" s="1" t="s">
        <v>300</v>
      </c>
      <c r="C156" s="9">
        <v>12542</v>
      </c>
      <c r="D156" s="9">
        <v>6297</v>
      </c>
      <c r="E156" s="9">
        <v>6245</v>
      </c>
      <c r="F156" s="3">
        <v>14.370000000000001</v>
      </c>
      <c r="G156" s="3">
        <f>+C156/F156</f>
        <v>872.7905358385525</v>
      </c>
    </row>
    <row r="157" spans="1:7" x14ac:dyDescent="0.25">
      <c r="A157" s="1" t="s">
        <v>301</v>
      </c>
      <c r="B157" s="1" t="s">
        <v>302</v>
      </c>
      <c r="C157" s="9">
        <v>132730</v>
      </c>
      <c r="D157" s="9">
        <v>65274</v>
      </c>
      <c r="E157" s="9">
        <v>67456</v>
      </c>
      <c r="F157" s="3">
        <v>32.409999999999997</v>
      </c>
      <c r="G157" s="3">
        <f>+C157/F157</f>
        <v>4095.3409441530398</v>
      </c>
    </row>
    <row r="158" spans="1:7" x14ac:dyDescent="0.25">
      <c r="A158" s="1" t="s">
        <v>303</v>
      </c>
      <c r="B158" s="1" t="s">
        <v>304</v>
      </c>
      <c r="C158" s="9">
        <v>23893</v>
      </c>
      <c r="D158" s="9">
        <v>11583</v>
      </c>
      <c r="E158" s="9">
        <v>12310</v>
      </c>
      <c r="F158" s="3">
        <v>0.90000000000000013</v>
      </c>
      <c r="G158" s="3">
        <f>+C158/F158</f>
        <v>26547.777777777774</v>
      </c>
    </row>
    <row r="159" spans="1:7" x14ac:dyDescent="0.25">
      <c r="A159" s="1" t="s">
        <v>305</v>
      </c>
      <c r="B159" s="1" t="s">
        <v>306</v>
      </c>
      <c r="C159" s="9">
        <v>44077</v>
      </c>
      <c r="D159" s="9">
        <v>21714</v>
      </c>
      <c r="E159" s="9">
        <v>22363</v>
      </c>
      <c r="F159" s="3">
        <v>4.62</v>
      </c>
      <c r="G159" s="3">
        <f>+C159/F159</f>
        <v>9540.4761904761908</v>
      </c>
    </row>
    <row r="160" spans="1:7" x14ac:dyDescent="0.25">
      <c r="A160" s="1" t="s">
        <v>307</v>
      </c>
      <c r="B160" s="1" t="s">
        <v>308</v>
      </c>
      <c r="C160" s="9">
        <v>17334</v>
      </c>
      <c r="D160" s="9">
        <v>8450</v>
      </c>
      <c r="E160" s="9">
        <v>8884</v>
      </c>
      <c r="F160" s="3">
        <v>2.0300000000000002</v>
      </c>
      <c r="G160" s="3">
        <f>+C160/F160</f>
        <v>8538.9162561576341</v>
      </c>
    </row>
    <row r="161" spans="1:7" x14ac:dyDescent="0.25">
      <c r="A161" s="1" t="s">
        <v>309</v>
      </c>
      <c r="B161" s="1" t="s">
        <v>310</v>
      </c>
      <c r="C161" s="9">
        <v>17337</v>
      </c>
      <c r="D161" s="9">
        <v>8538</v>
      </c>
      <c r="E161" s="9">
        <v>8799</v>
      </c>
      <c r="F161" s="3">
        <v>6.01</v>
      </c>
      <c r="G161" s="3">
        <f>+C161/F161</f>
        <v>2884.6921797004993</v>
      </c>
    </row>
    <row r="162" spans="1:7" x14ac:dyDescent="0.25">
      <c r="A162" s="1" t="s">
        <v>311</v>
      </c>
      <c r="B162" s="1" t="s">
        <v>312</v>
      </c>
      <c r="C162" s="9">
        <v>30089</v>
      </c>
      <c r="D162" s="9">
        <v>14989</v>
      </c>
      <c r="E162" s="9">
        <v>15100</v>
      </c>
      <c r="F162" s="3">
        <v>18.849999999999998</v>
      </c>
      <c r="G162" s="3">
        <f>+C162/F162</f>
        <v>1596.2334217506634</v>
      </c>
    </row>
    <row r="163" spans="1:7" x14ac:dyDescent="0.25">
      <c r="A163" s="1" t="s">
        <v>313</v>
      </c>
      <c r="B163" s="1" t="s">
        <v>314</v>
      </c>
      <c r="C163" s="9">
        <v>39161</v>
      </c>
      <c r="D163" s="9">
        <v>19083</v>
      </c>
      <c r="E163" s="9">
        <v>20078</v>
      </c>
      <c r="F163" s="3">
        <v>38.830000000000005</v>
      </c>
      <c r="G163" s="3">
        <f>+C163/F163</f>
        <v>1008.5243368529486</v>
      </c>
    </row>
    <row r="164" spans="1:7" x14ac:dyDescent="0.25">
      <c r="A164" s="1" t="s">
        <v>315</v>
      </c>
      <c r="B164" s="1" t="s">
        <v>316</v>
      </c>
      <c r="C164" s="9">
        <v>13731</v>
      </c>
      <c r="D164" s="9">
        <v>6721</v>
      </c>
      <c r="E164" s="9">
        <v>7010</v>
      </c>
      <c r="F164" s="3">
        <v>37.70000000000001</v>
      </c>
      <c r="G164" s="3">
        <f>+C164/F164</f>
        <v>364.21750663129961</v>
      </c>
    </row>
    <row r="165" spans="1:7" x14ac:dyDescent="0.25">
      <c r="A165" s="1" t="s">
        <v>317</v>
      </c>
      <c r="B165" s="1" t="s">
        <v>318</v>
      </c>
      <c r="C165" s="9">
        <v>5799</v>
      </c>
      <c r="D165" s="9">
        <v>2800</v>
      </c>
      <c r="E165" s="9">
        <v>2999</v>
      </c>
      <c r="F165" s="3">
        <v>0.32999999999999996</v>
      </c>
      <c r="G165" s="3">
        <f>+C165/F165</f>
        <v>17572.727272727276</v>
      </c>
    </row>
    <row r="166" spans="1:7" x14ac:dyDescent="0.25">
      <c r="A166" s="1" t="s">
        <v>319</v>
      </c>
      <c r="B166" s="1" t="s">
        <v>320</v>
      </c>
      <c r="C166" s="9">
        <v>11763</v>
      </c>
      <c r="D166" s="9">
        <v>5739</v>
      </c>
      <c r="E166" s="9">
        <v>6024</v>
      </c>
      <c r="F166" s="3">
        <v>0.55000000000000004</v>
      </c>
      <c r="G166" s="3">
        <f>+C166/F166</f>
        <v>21387.272727272724</v>
      </c>
    </row>
    <row r="167" spans="1:7" x14ac:dyDescent="0.25">
      <c r="A167" s="1" t="s">
        <v>321</v>
      </c>
      <c r="B167" s="1" t="s">
        <v>322</v>
      </c>
      <c r="C167" s="9">
        <v>7868</v>
      </c>
      <c r="D167" s="9">
        <v>3823</v>
      </c>
      <c r="E167" s="9">
        <v>4045</v>
      </c>
      <c r="F167" s="3">
        <v>0.25</v>
      </c>
      <c r="G167" s="3">
        <f>+C167/F167</f>
        <v>31472</v>
      </c>
    </row>
    <row r="168" spans="1:7" x14ac:dyDescent="0.25">
      <c r="A168" s="1" t="s">
        <v>323</v>
      </c>
      <c r="B168" s="1" t="s">
        <v>324</v>
      </c>
      <c r="C168" s="9">
        <v>81107</v>
      </c>
      <c r="D168" s="9">
        <v>39707</v>
      </c>
      <c r="E168" s="9">
        <v>41400</v>
      </c>
      <c r="F168" s="3">
        <v>12.05</v>
      </c>
      <c r="G168" s="3">
        <f>+C168/F168</f>
        <v>6730.8713692946058</v>
      </c>
    </row>
    <row r="169" spans="1:7" x14ac:dyDescent="0.25">
      <c r="A169" s="1" t="s">
        <v>325</v>
      </c>
      <c r="B169" s="1" t="s">
        <v>326</v>
      </c>
      <c r="C169" s="9">
        <v>34245</v>
      </c>
      <c r="D169" s="9">
        <v>16888</v>
      </c>
      <c r="E169" s="9">
        <v>17357</v>
      </c>
      <c r="F169" s="3">
        <v>2.0100000000000002</v>
      </c>
      <c r="G169" s="3">
        <f>+C169/F169</f>
        <v>17037.313432835817</v>
      </c>
    </row>
    <row r="170" spans="1:7" x14ac:dyDescent="0.25">
      <c r="A170" s="1" t="s">
        <v>327</v>
      </c>
      <c r="B170" s="1" t="s">
        <v>328</v>
      </c>
      <c r="C170" s="9">
        <v>11958</v>
      </c>
      <c r="D170" s="9">
        <v>5864</v>
      </c>
      <c r="E170" s="9">
        <v>6094</v>
      </c>
      <c r="F170" s="3">
        <v>2.44</v>
      </c>
      <c r="G170" s="3">
        <f>+C170/F170</f>
        <v>4900.8196721311479</v>
      </c>
    </row>
    <row r="171" spans="1:7" x14ac:dyDescent="0.25">
      <c r="A171" s="1" t="s">
        <v>329</v>
      </c>
      <c r="B171" s="1" t="s">
        <v>330</v>
      </c>
      <c r="C171" s="9">
        <v>16029</v>
      </c>
      <c r="D171" s="9">
        <v>7771</v>
      </c>
      <c r="E171" s="9">
        <v>8258</v>
      </c>
      <c r="F171" s="3">
        <v>0.76</v>
      </c>
      <c r="G171" s="3">
        <f>+C171/F171</f>
        <v>21090.78947368421</v>
      </c>
    </row>
    <row r="172" spans="1:7" x14ac:dyDescent="0.25">
      <c r="A172" s="1" t="s">
        <v>331</v>
      </c>
      <c r="B172" s="1" t="s">
        <v>332</v>
      </c>
      <c r="C172" s="9">
        <v>15776</v>
      </c>
      <c r="D172" s="9">
        <v>7667</v>
      </c>
      <c r="E172" s="9">
        <v>8109</v>
      </c>
      <c r="F172" s="3">
        <v>2.13</v>
      </c>
      <c r="G172" s="3">
        <f>+C172/F172</f>
        <v>7406.5727699530516</v>
      </c>
    </row>
    <row r="173" spans="1:7" x14ac:dyDescent="0.25">
      <c r="A173" s="1" t="s">
        <v>333</v>
      </c>
      <c r="B173" s="1" t="s">
        <v>334</v>
      </c>
      <c r="C173" s="9">
        <v>3099</v>
      </c>
      <c r="D173" s="9">
        <v>1517</v>
      </c>
      <c r="E173" s="9">
        <v>1582</v>
      </c>
      <c r="F173" s="3">
        <v>4.71</v>
      </c>
      <c r="G173" s="3">
        <f>+C173/F173</f>
        <v>657.96178343949043</v>
      </c>
    </row>
    <row r="174" spans="1:7" x14ac:dyDescent="0.25">
      <c r="A174" s="1" t="s">
        <v>335</v>
      </c>
      <c r="B174" s="1" t="s">
        <v>336</v>
      </c>
      <c r="C174" s="9">
        <v>247734</v>
      </c>
      <c r="D174" s="9">
        <v>121746</v>
      </c>
      <c r="E174" s="9">
        <v>125988</v>
      </c>
      <c r="F174" s="3">
        <v>524.5200000000001</v>
      </c>
      <c r="G174" s="3">
        <f>+C174/F174</f>
        <v>472.30610844200402</v>
      </c>
    </row>
    <row r="175" spans="1:7" x14ac:dyDescent="0.25">
      <c r="A175" s="1" t="s">
        <v>337</v>
      </c>
      <c r="B175" s="1" t="s">
        <v>338</v>
      </c>
      <c r="C175" s="9">
        <v>66218</v>
      </c>
      <c r="D175" s="9">
        <v>32183</v>
      </c>
      <c r="E175" s="9">
        <v>34035</v>
      </c>
      <c r="F175" s="3">
        <v>17.23</v>
      </c>
      <c r="G175" s="3">
        <f>+C175/F175</f>
        <v>3843.1804991294252</v>
      </c>
    </row>
    <row r="176" spans="1:7" x14ac:dyDescent="0.25">
      <c r="A176" s="1" t="s">
        <v>339</v>
      </c>
      <c r="B176" s="1" t="s">
        <v>340</v>
      </c>
      <c r="C176" s="9">
        <v>6923</v>
      </c>
      <c r="D176" s="9">
        <v>3277</v>
      </c>
      <c r="E176" s="9">
        <v>3646</v>
      </c>
      <c r="F176" s="3">
        <v>0.75</v>
      </c>
      <c r="G176" s="3">
        <f>+C176/F176</f>
        <v>9230.6666666666661</v>
      </c>
    </row>
    <row r="177" spans="1:7" x14ac:dyDescent="0.25">
      <c r="A177" s="1" t="s">
        <v>341</v>
      </c>
      <c r="B177" s="1" t="s">
        <v>342</v>
      </c>
      <c r="C177" s="9">
        <v>23210</v>
      </c>
      <c r="D177" s="9">
        <v>11402</v>
      </c>
      <c r="E177" s="9">
        <v>11808</v>
      </c>
      <c r="F177" s="3">
        <v>6.18</v>
      </c>
      <c r="G177" s="3">
        <f>+C177/F177</f>
        <v>3755.6634304207123</v>
      </c>
    </row>
    <row r="178" spans="1:7" x14ac:dyDescent="0.25">
      <c r="A178" s="1" t="s">
        <v>343</v>
      </c>
      <c r="B178" s="1" t="s">
        <v>344</v>
      </c>
      <c r="C178" s="9">
        <v>21987</v>
      </c>
      <c r="D178" s="9">
        <v>10714</v>
      </c>
      <c r="E178" s="9">
        <v>11273</v>
      </c>
      <c r="F178" s="3">
        <v>9.5</v>
      </c>
      <c r="G178" s="3">
        <f>+C178/F178</f>
        <v>2314.4210526315787</v>
      </c>
    </row>
    <row r="179" spans="1:7" x14ac:dyDescent="0.25">
      <c r="A179" s="1" t="s">
        <v>345</v>
      </c>
      <c r="B179" s="1" t="s">
        <v>346</v>
      </c>
      <c r="C179" s="9">
        <v>14098</v>
      </c>
      <c r="D179" s="9">
        <v>6790</v>
      </c>
      <c r="E179" s="9">
        <v>7308</v>
      </c>
      <c r="F179" s="3">
        <v>0.8</v>
      </c>
      <c r="G179" s="3">
        <f>+C179/F179</f>
        <v>17622.5</v>
      </c>
    </row>
    <row r="180" spans="1:7" x14ac:dyDescent="0.25">
      <c r="A180" s="1" t="s">
        <v>347</v>
      </c>
      <c r="B180" s="1" t="s">
        <v>348</v>
      </c>
      <c r="C180" s="9">
        <v>128315</v>
      </c>
      <c r="D180" s="9">
        <v>62434</v>
      </c>
      <c r="E180" s="9">
        <v>65881</v>
      </c>
      <c r="F180" s="3">
        <v>70.88</v>
      </c>
      <c r="G180" s="3">
        <f>+C180/F180</f>
        <v>1810.3132054176074</v>
      </c>
    </row>
    <row r="181" spans="1:7" x14ac:dyDescent="0.25">
      <c r="A181" s="1" t="s">
        <v>349</v>
      </c>
      <c r="B181" s="1" t="s">
        <v>350</v>
      </c>
      <c r="C181" s="9">
        <v>21843</v>
      </c>
      <c r="D181" s="9">
        <v>10424</v>
      </c>
      <c r="E181" s="9">
        <v>11419</v>
      </c>
      <c r="F181" s="3">
        <v>17.36</v>
      </c>
      <c r="G181" s="3">
        <f>+C181/F181</f>
        <v>1258.2373271889401</v>
      </c>
    </row>
    <row r="182" spans="1:7" x14ac:dyDescent="0.25">
      <c r="A182" s="1" t="s">
        <v>351</v>
      </c>
      <c r="B182" s="1" t="s">
        <v>352</v>
      </c>
      <c r="C182" s="9">
        <v>34218</v>
      </c>
      <c r="D182" s="9">
        <v>16574</v>
      </c>
      <c r="E182" s="9">
        <v>17644</v>
      </c>
      <c r="F182" s="3">
        <v>19.249999999999996</v>
      </c>
      <c r="G182" s="3">
        <f>+C182/F182</f>
        <v>1777.5584415584419</v>
      </c>
    </row>
    <row r="183" spans="1:7" x14ac:dyDescent="0.25">
      <c r="A183" s="1" t="s">
        <v>353</v>
      </c>
      <c r="B183" s="1" t="s">
        <v>354</v>
      </c>
      <c r="C183" s="9">
        <v>13123</v>
      </c>
      <c r="D183" s="9">
        <v>6178</v>
      </c>
      <c r="E183" s="9">
        <v>6945</v>
      </c>
      <c r="F183" s="3">
        <v>0.49</v>
      </c>
      <c r="G183" s="3">
        <f>+C183/F183</f>
        <v>26781.632653061224</v>
      </c>
    </row>
    <row r="184" spans="1:7" x14ac:dyDescent="0.25">
      <c r="A184" s="1" t="s">
        <v>355</v>
      </c>
      <c r="B184" s="1" t="s">
        <v>356</v>
      </c>
      <c r="C184" s="9">
        <v>59131</v>
      </c>
      <c r="D184" s="9">
        <v>29258</v>
      </c>
      <c r="E184" s="9">
        <v>29873</v>
      </c>
      <c r="F184" s="3">
        <v>33.78</v>
      </c>
      <c r="G184" s="3">
        <f>+C184/F184</f>
        <v>1750.4736530491414</v>
      </c>
    </row>
    <row r="185" spans="1:7" x14ac:dyDescent="0.25">
      <c r="A185" s="1" t="s">
        <v>357</v>
      </c>
      <c r="B185" s="1" t="s">
        <v>358</v>
      </c>
      <c r="C185" s="9">
        <v>53201</v>
      </c>
      <c r="D185" s="9">
        <v>27129</v>
      </c>
      <c r="E185" s="9">
        <v>26072</v>
      </c>
      <c r="F185" s="3">
        <v>436.41000000000008</v>
      </c>
      <c r="G185" s="3">
        <f>+C185/F185</f>
        <v>121.90600582021492</v>
      </c>
    </row>
    <row r="186" spans="1:7" x14ac:dyDescent="0.25">
      <c r="A186" s="1" t="s">
        <v>359</v>
      </c>
      <c r="B186" s="1" t="s">
        <v>360</v>
      </c>
      <c r="C186" s="9">
        <v>26323</v>
      </c>
      <c r="D186" s="9">
        <v>13394</v>
      </c>
      <c r="E186" s="9">
        <v>12929</v>
      </c>
      <c r="F186" s="3">
        <v>227.18000000000004</v>
      </c>
      <c r="G186" s="3">
        <f>+C186/F186</f>
        <v>115.86847433752969</v>
      </c>
    </row>
    <row r="187" spans="1:7" x14ac:dyDescent="0.25">
      <c r="A187" s="1" t="s">
        <v>361</v>
      </c>
      <c r="B187" s="1" t="s">
        <v>362</v>
      </c>
      <c r="C187" s="9">
        <v>26878</v>
      </c>
      <c r="D187" s="9">
        <v>13735</v>
      </c>
      <c r="E187" s="9">
        <v>13143</v>
      </c>
      <c r="F187" s="3">
        <v>209.23000000000002</v>
      </c>
      <c r="G187" s="3">
        <f>+C187/F187</f>
        <v>128.46150169669741</v>
      </c>
    </row>
    <row r="188" spans="1:7" x14ac:dyDescent="0.25">
      <c r="A188" s="1" t="s">
        <v>363</v>
      </c>
      <c r="B188" s="1" t="s">
        <v>364</v>
      </c>
      <c r="C188" s="9">
        <v>382786</v>
      </c>
      <c r="D188" s="9">
        <v>190488</v>
      </c>
      <c r="E188" s="9">
        <v>192298</v>
      </c>
      <c r="F188" s="3">
        <v>1536.0900000000001</v>
      </c>
      <c r="G188" s="3">
        <f>+C188/F188</f>
        <v>249.19503414513471</v>
      </c>
    </row>
    <row r="189" spans="1:7" x14ac:dyDescent="0.25">
      <c r="A189" s="1" t="s">
        <v>365</v>
      </c>
      <c r="B189" s="1" t="s">
        <v>366</v>
      </c>
      <c r="C189" s="9">
        <v>59343</v>
      </c>
      <c r="D189" s="9">
        <v>28949</v>
      </c>
      <c r="E189" s="9">
        <v>30394</v>
      </c>
      <c r="F189" s="3">
        <v>189.01000000000002</v>
      </c>
      <c r="G189" s="3">
        <f>+C189/F189</f>
        <v>313.9675149462991</v>
      </c>
    </row>
    <row r="190" spans="1:7" x14ac:dyDescent="0.25">
      <c r="A190" s="1" t="s">
        <v>367</v>
      </c>
      <c r="B190" s="1" t="s">
        <v>368</v>
      </c>
      <c r="C190" s="9">
        <v>29816</v>
      </c>
      <c r="D190" s="9">
        <v>14454</v>
      </c>
      <c r="E190" s="9">
        <v>15362</v>
      </c>
      <c r="F190" s="3">
        <v>2.8500000000000005</v>
      </c>
      <c r="G190" s="3">
        <f>+C190/F190</f>
        <v>10461.75438596491</v>
      </c>
    </row>
    <row r="191" spans="1:7" x14ac:dyDescent="0.25">
      <c r="A191" s="1" t="s">
        <v>369</v>
      </c>
      <c r="B191" s="1" t="s">
        <v>370</v>
      </c>
      <c r="C191" s="9">
        <v>29527</v>
      </c>
      <c r="D191" s="9">
        <v>14495</v>
      </c>
      <c r="E191" s="9">
        <v>15032</v>
      </c>
      <c r="F191" s="3">
        <v>186.16000000000003</v>
      </c>
      <c r="G191" s="3">
        <f>+C191/F191</f>
        <v>158.61087236785559</v>
      </c>
    </row>
    <row r="192" spans="1:7" x14ac:dyDescent="0.25">
      <c r="A192" s="1" t="s">
        <v>371</v>
      </c>
      <c r="B192" s="1" t="s">
        <v>372</v>
      </c>
      <c r="C192" s="9">
        <v>69527</v>
      </c>
      <c r="D192" s="9">
        <v>35239</v>
      </c>
      <c r="E192" s="9">
        <v>34288</v>
      </c>
      <c r="F192" s="3">
        <v>485.28999999999996</v>
      </c>
      <c r="G192" s="3">
        <f>+C192/F192</f>
        <v>143.2689731912877</v>
      </c>
    </row>
    <row r="193" spans="1:7" x14ac:dyDescent="0.25">
      <c r="A193" s="1" t="s">
        <v>373</v>
      </c>
      <c r="B193" s="1" t="s">
        <v>374</v>
      </c>
      <c r="C193" s="9">
        <v>17289</v>
      </c>
      <c r="D193" s="9">
        <v>8753</v>
      </c>
      <c r="E193" s="9">
        <v>8536</v>
      </c>
      <c r="F193" s="3">
        <v>275.39</v>
      </c>
      <c r="G193" s="3">
        <f>+C193/F193</f>
        <v>62.780057373179858</v>
      </c>
    </row>
    <row r="194" spans="1:7" x14ac:dyDescent="0.25">
      <c r="A194" s="1" t="s">
        <v>375</v>
      </c>
      <c r="B194" s="1" t="s">
        <v>376</v>
      </c>
      <c r="C194" s="9">
        <v>23479</v>
      </c>
      <c r="D194" s="9">
        <v>11690</v>
      </c>
      <c r="E194" s="9">
        <v>11789</v>
      </c>
      <c r="F194" s="3">
        <v>49.399999999999991</v>
      </c>
      <c r="G194" s="3">
        <f>+C194/F194</f>
        <v>475.28340080971668</v>
      </c>
    </row>
    <row r="195" spans="1:7" x14ac:dyDescent="0.25">
      <c r="A195" s="1" t="s">
        <v>377</v>
      </c>
      <c r="B195" s="1" t="s">
        <v>378</v>
      </c>
      <c r="C195" s="9">
        <v>28759</v>
      </c>
      <c r="D195" s="9">
        <v>14796</v>
      </c>
      <c r="E195" s="9">
        <v>13963</v>
      </c>
      <c r="F195" s="3">
        <v>160.5</v>
      </c>
      <c r="G195" s="3">
        <f>+C195/F195</f>
        <v>179.18380062305295</v>
      </c>
    </row>
    <row r="196" spans="1:7" x14ac:dyDescent="0.25">
      <c r="A196" s="1" t="s">
        <v>379</v>
      </c>
      <c r="B196" s="1" t="s">
        <v>380</v>
      </c>
      <c r="C196" s="9">
        <v>27933</v>
      </c>
      <c r="D196" s="9">
        <v>14216</v>
      </c>
      <c r="E196" s="9">
        <v>13717</v>
      </c>
      <c r="F196" s="3">
        <v>649.96</v>
      </c>
      <c r="G196" s="3">
        <f>+C196/F196</f>
        <v>42.976490860976057</v>
      </c>
    </row>
    <row r="197" spans="1:7" x14ac:dyDescent="0.25">
      <c r="A197" s="1" t="s">
        <v>381</v>
      </c>
      <c r="B197" s="1" t="s">
        <v>382</v>
      </c>
      <c r="C197" s="9">
        <v>14661</v>
      </c>
      <c r="D197" s="9">
        <v>7445</v>
      </c>
      <c r="E197" s="9">
        <v>7216</v>
      </c>
      <c r="F197" s="3">
        <v>420.48000000000008</v>
      </c>
      <c r="G197" s="3">
        <f>+C197/F197</f>
        <v>34.867294520547937</v>
      </c>
    </row>
    <row r="198" spans="1:7" x14ac:dyDescent="0.25">
      <c r="A198" s="1" t="s">
        <v>383</v>
      </c>
      <c r="B198" s="1" t="s">
        <v>384</v>
      </c>
      <c r="C198" s="9">
        <v>13272</v>
      </c>
      <c r="D198" s="9">
        <v>6771</v>
      </c>
      <c r="E198" s="9">
        <v>6501</v>
      </c>
      <c r="F198" s="3">
        <v>229.47999999999996</v>
      </c>
      <c r="G198" s="3">
        <f>+C198/F198</f>
        <v>57.835105455813149</v>
      </c>
    </row>
    <row r="199" spans="1:7" x14ac:dyDescent="0.25">
      <c r="A199" s="1" t="s">
        <v>385</v>
      </c>
      <c r="B199" s="1" t="s">
        <v>386</v>
      </c>
      <c r="C199" s="9">
        <v>77630</v>
      </c>
      <c r="D199" s="9">
        <v>38278</v>
      </c>
      <c r="E199" s="9">
        <v>39352</v>
      </c>
      <c r="F199" s="3">
        <v>64.150000000000006</v>
      </c>
      <c r="G199" s="3">
        <f>+C199/F199</f>
        <v>1210.132501948558</v>
      </c>
    </row>
    <row r="200" spans="1:7" x14ac:dyDescent="0.25">
      <c r="A200" s="1" t="s">
        <v>387</v>
      </c>
      <c r="B200" s="1" t="s">
        <v>388</v>
      </c>
      <c r="C200" s="9">
        <v>43325</v>
      </c>
      <c r="D200" s="9">
        <v>21428</v>
      </c>
      <c r="E200" s="9">
        <v>21897</v>
      </c>
      <c r="F200" s="3">
        <v>21.8</v>
      </c>
      <c r="G200" s="3">
        <f>+C200/F200</f>
        <v>1987.3853211009173</v>
      </c>
    </row>
    <row r="201" spans="1:7" x14ac:dyDescent="0.25">
      <c r="A201" s="1" t="s">
        <v>389</v>
      </c>
      <c r="B201" s="1" t="s">
        <v>390</v>
      </c>
      <c r="C201" s="9">
        <v>34305</v>
      </c>
      <c r="D201" s="9">
        <v>16850</v>
      </c>
      <c r="E201" s="9">
        <v>17455</v>
      </c>
      <c r="F201" s="3">
        <v>42.35</v>
      </c>
      <c r="G201" s="3">
        <f>+C201/F201</f>
        <v>810.03541912632818</v>
      </c>
    </row>
    <row r="202" spans="1:7" x14ac:dyDescent="0.25">
      <c r="A202" s="1" t="s">
        <v>391</v>
      </c>
      <c r="B202" s="1" t="s">
        <v>392</v>
      </c>
      <c r="C202" s="9">
        <v>56023</v>
      </c>
      <c r="D202" s="9">
        <v>28044</v>
      </c>
      <c r="E202" s="9">
        <v>27979</v>
      </c>
      <c r="F202" s="3">
        <v>80.269999999999982</v>
      </c>
      <c r="G202" s="3">
        <f>+C202/F202</f>
        <v>697.93197956895494</v>
      </c>
    </row>
    <row r="203" spans="1:7" x14ac:dyDescent="0.25">
      <c r="A203" s="1" t="s">
        <v>393</v>
      </c>
      <c r="B203" s="1" t="s">
        <v>394</v>
      </c>
      <c r="C203" s="9">
        <v>27201</v>
      </c>
      <c r="D203" s="9">
        <v>13572</v>
      </c>
      <c r="E203" s="9">
        <v>13629</v>
      </c>
      <c r="F203" s="3">
        <v>45.089999999999989</v>
      </c>
      <c r="G203" s="3">
        <f>+C203/F203</f>
        <v>603.26014637391893</v>
      </c>
    </row>
    <row r="204" spans="1:7" x14ac:dyDescent="0.25">
      <c r="A204" s="1" t="s">
        <v>395</v>
      </c>
      <c r="B204" s="1" t="s">
        <v>396</v>
      </c>
      <c r="C204" s="9">
        <v>28822</v>
      </c>
      <c r="D204" s="9">
        <v>14472</v>
      </c>
      <c r="E204" s="9">
        <v>14350</v>
      </c>
      <c r="F204" s="3">
        <v>35.179999999999986</v>
      </c>
      <c r="G204" s="3">
        <f>+C204/F204</f>
        <v>819.27231381466777</v>
      </c>
    </row>
    <row r="205" spans="1:7" x14ac:dyDescent="0.25">
      <c r="A205" s="1" t="s">
        <v>397</v>
      </c>
      <c r="B205" s="1" t="s">
        <v>398</v>
      </c>
      <c r="C205" s="9">
        <v>92330</v>
      </c>
      <c r="D205" s="9">
        <v>45762</v>
      </c>
      <c r="E205" s="9">
        <v>46568</v>
      </c>
      <c r="F205" s="3">
        <v>67.409999999999968</v>
      </c>
      <c r="G205" s="3">
        <f>+C205/F205</f>
        <v>1369.6780893042583</v>
      </c>
    </row>
    <row r="206" spans="1:7" x14ac:dyDescent="0.25">
      <c r="A206" s="1" t="s">
        <v>399</v>
      </c>
      <c r="B206" s="1" t="s">
        <v>400</v>
      </c>
      <c r="C206" s="9">
        <v>77511</v>
      </c>
      <c r="D206" s="9">
        <v>38625</v>
      </c>
      <c r="E206" s="9">
        <v>38886</v>
      </c>
      <c r="F206" s="3">
        <v>66.439999999999969</v>
      </c>
      <c r="G206" s="3">
        <f>+C206/F206</f>
        <v>1166.6315472606868</v>
      </c>
    </row>
    <row r="207" spans="1:7" x14ac:dyDescent="0.25">
      <c r="A207" s="1" t="s">
        <v>401</v>
      </c>
      <c r="B207" s="1" t="s">
        <v>402</v>
      </c>
      <c r="C207" s="9">
        <v>14819</v>
      </c>
      <c r="D207" s="9">
        <v>7137</v>
      </c>
      <c r="E207" s="9">
        <v>7682</v>
      </c>
      <c r="F207" s="3">
        <v>0.9700000000000002</v>
      </c>
      <c r="G207" s="3">
        <f>+C207/F207</f>
        <v>15277.319587628863</v>
      </c>
    </row>
    <row r="208" spans="1:7" x14ac:dyDescent="0.25">
      <c r="A208" s="1" t="s">
        <v>403</v>
      </c>
      <c r="B208" s="1" t="s">
        <v>404</v>
      </c>
      <c r="C208" s="9">
        <v>3254651</v>
      </c>
      <c r="D208" s="9">
        <v>1518901</v>
      </c>
      <c r="E208" s="9">
        <v>1735750</v>
      </c>
      <c r="F208" s="3">
        <v>604.58999999999992</v>
      </c>
      <c r="G208" s="3">
        <f>+C208/F208</f>
        <v>5383.2365735457097</v>
      </c>
    </row>
    <row r="209" spans="1:7" x14ac:dyDescent="0.25">
      <c r="A209" s="1" t="s">
        <v>405</v>
      </c>
      <c r="B209" s="1" t="s">
        <v>406</v>
      </c>
      <c r="C209" s="9">
        <v>135810</v>
      </c>
      <c r="D209" s="9">
        <v>68767</v>
      </c>
      <c r="E209" s="9">
        <v>67043</v>
      </c>
      <c r="F209" s="3">
        <v>5.2100000000000009</v>
      </c>
      <c r="G209" s="3">
        <f>+C209/F209</f>
        <v>26067.178502879073</v>
      </c>
    </row>
    <row r="210" spans="1:7" x14ac:dyDescent="0.25">
      <c r="A210" s="1" t="s">
        <v>407</v>
      </c>
      <c r="B210" s="1" t="s">
        <v>408</v>
      </c>
      <c r="C210" s="9">
        <v>67797</v>
      </c>
      <c r="D210" s="9">
        <v>34240</v>
      </c>
      <c r="E210" s="9">
        <v>33557</v>
      </c>
      <c r="F210" s="3">
        <v>2.7200000000000006</v>
      </c>
      <c r="G210" s="3">
        <f>+C210/F210</f>
        <v>24925.367647058818</v>
      </c>
    </row>
    <row r="211" spans="1:7" x14ac:dyDescent="0.25">
      <c r="A211" s="1" t="s">
        <v>409</v>
      </c>
      <c r="B211" s="1" t="s">
        <v>410</v>
      </c>
      <c r="C211" s="9">
        <v>7533</v>
      </c>
      <c r="D211" s="9">
        <v>3900</v>
      </c>
      <c r="E211" s="9">
        <v>3633</v>
      </c>
      <c r="F211" s="3">
        <v>0.45</v>
      </c>
      <c r="G211" s="3">
        <f>+C211/F211</f>
        <v>16740</v>
      </c>
    </row>
    <row r="212" spans="1:7" x14ac:dyDescent="0.25">
      <c r="A212" s="1" t="s">
        <v>411</v>
      </c>
      <c r="B212" s="1" t="s">
        <v>412</v>
      </c>
      <c r="C212" s="9">
        <v>10462</v>
      </c>
      <c r="D212" s="9">
        <v>5236</v>
      </c>
      <c r="E212" s="9">
        <v>5226</v>
      </c>
      <c r="F212" s="3">
        <v>0.59</v>
      </c>
      <c r="G212" s="3">
        <f>+C212/F212</f>
        <v>17732.203389830509</v>
      </c>
    </row>
    <row r="213" spans="1:7" x14ac:dyDescent="0.25">
      <c r="A213" s="1" t="s">
        <v>413</v>
      </c>
      <c r="B213" s="1" t="s">
        <v>414</v>
      </c>
      <c r="C213" s="9">
        <v>17420</v>
      </c>
      <c r="D213" s="9">
        <v>8872</v>
      </c>
      <c r="E213" s="9">
        <v>8548</v>
      </c>
      <c r="F213" s="3">
        <v>0.75000000000000022</v>
      </c>
      <c r="G213" s="3">
        <f>+C213/F213</f>
        <v>23226.666666666661</v>
      </c>
    </row>
    <row r="214" spans="1:7" x14ac:dyDescent="0.25">
      <c r="A214" s="1" t="s">
        <v>415</v>
      </c>
      <c r="B214" s="1" t="s">
        <v>416</v>
      </c>
      <c r="C214" s="9">
        <v>32382</v>
      </c>
      <c r="D214" s="9">
        <v>16232</v>
      </c>
      <c r="E214" s="9">
        <v>16150</v>
      </c>
      <c r="F214" s="3">
        <v>0.93000000000000016</v>
      </c>
      <c r="G214" s="3">
        <f>+C214/F214</f>
        <v>34819.354838709674</v>
      </c>
    </row>
    <row r="215" spans="1:7" x14ac:dyDescent="0.25">
      <c r="A215" s="1" t="s">
        <v>417</v>
      </c>
      <c r="B215" s="1" t="s">
        <v>418</v>
      </c>
      <c r="C215" s="9">
        <v>68013</v>
      </c>
      <c r="D215" s="9">
        <v>34527</v>
      </c>
      <c r="E215" s="9">
        <v>33486</v>
      </c>
      <c r="F215" s="3">
        <v>2.4900000000000007</v>
      </c>
      <c r="G215" s="3">
        <f>+C215/F215</f>
        <v>27314.457831325293</v>
      </c>
    </row>
    <row r="216" spans="1:7" x14ac:dyDescent="0.25">
      <c r="A216" s="1" t="s">
        <v>419</v>
      </c>
      <c r="B216" s="1" t="s">
        <v>420</v>
      </c>
      <c r="C216" s="9">
        <v>22509</v>
      </c>
      <c r="D216" s="9">
        <v>10987</v>
      </c>
      <c r="E216" s="9">
        <v>11522</v>
      </c>
      <c r="F216" s="3">
        <v>1.4700000000000004</v>
      </c>
      <c r="G216" s="3">
        <f>+C216/F216</f>
        <v>15312.244897959179</v>
      </c>
    </row>
    <row r="217" spans="1:7" x14ac:dyDescent="0.25">
      <c r="A217" s="1" t="s">
        <v>421</v>
      </c>
      <c r="B217" s="1" t="s">
        <v>422</v>
      </c>
      <c r="C217" s="9">
        <v>45504</v>
      </c>
      <c r="D217" s="9">
        <v>23540</v>
      </c>
      <c r="E217" s="9">
        <v>21964</v>
      </c>
      <c r="F217" s="3">
        <v>1.0200000000000002</v>
      </c>
      <c r="G217" s="3">
        <f>+C217/F217</f>
        <v>44611.764705882342</v>
      </c>
    </row>
    <row r="218" spans="1:7" x14ac:dyDescent="0.25">
      <c r="A218" s="1" t="s">
        <v>423</v>
      </c>
      <c r="B218" s="1" t="s">
        <v>424</v>
      </c>
      <c r="C218" s="9">
        <v>152581</v>
      </c>
      <c r="D218" s="9">
        <v>71356</v>
      </c>
      <c r="E218" s="9">
        <v>81225</v>
      </c>
      <c r="F218" s="3">
        <v>6.51</v>
      </c>
      <c r="G218" s="3">
        <f>+C218/F218</f>
        <v>23437.941628264209</v>
      </c>
    </row>
    <row r="219" spans="1:7" x14ac:dyDescent="0.25">
      <c r="A219" s="1" t="s">
        <v>425</v>
      </c>
      <c r="B219" s="1" t="s">
        <v>426</v>
      </c>
      <c r="C219" s="9">
        <v>152581</v>
      </c>
      <c r="D219" s="9">
        <v>71356</v>
      </c>
      <c r="E219" s="9">
        <v>81225</v>
      </c>
      <c r="F219" s="3">
        <v>6.51</v>
      </c>
      <c r="G219" s="3">
        <f>+C219/F219</f>
        <v>23437.941628264209</v>
      </c>
    </row>
    <row r="220" spans="1:7" x14ac:dyDescent="0.25">
      <c r="A220" s="1" t="s">
        <v>427</v>
      </c>
      <c r="B220" s="1" t="s">
        <v>428</v>
      </c>
      <c r="C220" s="9">
        <v>22395</v>
      </c>
      <c r="D220" s="9">
        <v>10392</v>
      </c>
      <c r="E220" s="9">
        <v>12003</v>
      </c>
      <c r="F220" s="3">
        <v>0.98</v>
      </c>
      <c r="G220" s="3">
        <f>+C220/F220</f>
        <v>22852.040816326531</v>
      </c>
    </row>
    <row r="221" spans="1:7" x14ac:dyDescent="0.25">
      <c r="A221" s="1" t="s">
        <v>429</v>
      </c>
      <c r="B221" s="1" t="s">
        <v>430</v>
      </c>
      <c r="C221" s="9">
        <v>36026</v>
      </c>
      <c r="D221" s="9">
        <v>16606</v>
      </c>
      <c r="E221" s="9">
        <v>19420</v>
      </c>
      <c r="F221" s="3">
        <v>1.1000000000000003</v>
      </c>
      <c r="G221" s="3">
        <f>+C221/F221</f>
        <v>32750.909090909081</v>
      </c>
    </row>
    <row r="222" spans="1:7" x14ac:dyDescent="0.25">
      <c r="A222" s="1" t="s">
        <v>431</v>
      </c>
      <c r="B222" s="1" t="s">
        <v>432</v>
      </c>
      <c r="C222" s="9">
        <v>19838</v>
      </c>
      <c r="D222" s="9">
        <v>9002</v>
      </c>
      <c r="E222" s="9">
        <v>10836</v>
      </c>
      <c r="F222" s="3">
        <v>0.56000000000000005</v>
      </c>
      <c r="G222" s="3">
        <f>+C222/F222</f>
        <v>35425</v>
      </c>
    </row>
    <row r="223" spans="1:7" x14ac:dyDescent="0.25">
      <c r="A223" s="1" t="s">
        <v>433</v>
      </c>
      <c r="B223" s="1" t="s">
        <v>434</v>
      </c>
      <c r="C223" s="9">
        <v>25340</v>
      </c>
      <c r="D223" s="9">
        <v>11881</v>
      </c>
      <c r="E223" s="9">
        <v>13459</v>
      </c>
      <c r="F223" s="3">
        <v>0.65</v>
      </c>
      <c r="G223" s="3">
        <f>+C223/F223</f>
        <v>38984.615384615383</v>
      </c>
    </row>
    <row r="224" spans="1:7" x14ac:dyDescent="0.25">
      <c r="A224" s="1" t="s">
        <v>435</v>
      </c>
      <c r="B224" s="1" t="s">
        <v>436</v>
      </c>
      <c r="C224" s="9">
        <v>28058</v>
      </c>
      <c r="D224" s="9">
        <v>13220</v>
      </c>
      <c r="E224" s="9">
        <v>14838</v>
      </c>
      <c r="F224" s="3">
        <v>1.06</v>
      </c>
      <c r="G224" s="3">
        <f>+C224/F224</f>
        <v>26469.811320754714</v>
      </c>
    </row>
    <row r="225" spans="1:7" x14ac:dyDescent="0.25">
      <c r="A225" s="1" t="s">
        <v>437</v>
      </c>
      <c r="B225" s="1" t="s">
        <v>438</v>
      </c>
      <c r="C225" s="9">
        <v>19482</v>
      </c>
      <c r="D225" s="9">
        <v>9544</v>
      </c>
      <c r="E225" s="9">
        <v>9938</v>
      </c>
      <c r="F225" s="3">
        <v>1.37</v>
      </c>
      <c r="G225" s="3">
        <f>+C225/F225</f>
        <v>14220.437956204378</v>
      </c>
    </row>
    <row r="226" spans="1:7" x14ac:dyDescent="0.25">
      <c r="A226" s="1" t="s">
        <v>439</v>
      </c>
      <c r="B226" s="1" t="s">
        <v>440</v>
      </c>
      <c r="C226" s="9">
        <v>1442</v>
      </c>
      <c r="D226" s="9">
        <v>711</v>
      </c>
      <c r="E226" s="9">
        <v>731</v>
      </c>
      <c r="F226" s="3">
        <v>0.79</v>
      </c>
      <c r="G226" s="3">
        <f>+C226/F226</f>
        <v>1825.3164556962024</v>
      </c>
    </row>
    <row r="227" spans="1:7" x14ac:dyDescent="0.25">
      <c r="A227" s="1" t="s">
        <v>441</v>
      </c>
      <c r="B227" s="1" t="s">
        <v>442</v>
      </c>
      <c r="C227" s="9">
        <v>117249</v>
      </c>
      <c r="D227" s="9">
        <v>53250</v>
      </c>
      <c r="E227" s="9">
        <v>63999</v>
      </c>
      <c r="F227" s="3">
        <v>5.42</v>
      </c>
      <c r="G227" s="3">
        <f>+C227/F227</f>
        <v>21632.656826568265</v>
      </c>
    </row>
    <row r="228" spans="1:7" x14ac:dyDescent="0.25">
      <c r="A228" s="1" t="s">
        <v>443</v>
      </c>
      <c r="B228" s="1" t="s">
        <v>444</v>
      </c>
      <c r="C228" s="9">
        <v>117249</v>
      </c>
      <c r="D228" s="9">
        <v>53250</v>
      </c>
      <c r="E228" s="9">
        <v>63999</v>
      </c>
      <c r="F228" s="3">
        <v>5.42</v>
      </c>
      <c r="G228" s="3">
        <f>+C228/F228</f>
        <v>21632.656826568265</v>
      </c>
    </row>
    <row r="229" spans="1:7" x14ac:dyDescent="0.25">
      <c r="A229" s="1" t="s">
        <v>445</v>
      </c>
      <c r="B229" s="1" t="s">
        <v>446</v>
      </c>
      <c r="C229" s="9">
        <v>18454</v>
      </c>
      <c r="D229" s="9">
        <v>8543</v>
      </c>
      <c r="E229" s="9">
        <v>9911</v>
      </c>
      <c r="F229" s="3">
        <v>0.6100000000000001</v>
      </c>
      <c r="G229" s="3">
        <f>+C229/F229</f>
        <v>30252.459016393437</v>
      </c>
    </row>
    <row r="230" spans="1:7" x14ac:dyDescent="0.25">
      <c r="A230" s="1" t="s">
        <v>447</v>
      </c>
      <c r="B230" s="1" t="s">
        <v>448</v>
      </c>
      <c r="C230" s="9">
        <v>32809</v>
      </c>
      <c r="D230" s="9">
        <v>14701</v>
      </c>
      <c r="E230" s="9">
        <v>18108</v>
      </c>
      <c r="F230" s="3">
        <v>0.76000000000000034</v>
      </c>
      <c r="G230" s="3">
        <f>+C230/F230</f>
        <v>43169.736842105245</v>
      </c>
    </row>
    <row r="231" spans="1:7" x14ac:dyDescent="0.25">
      <c r="A231" s="1" t="s">
        <v>449</v>
      </c>
      <c r="B231" s="1" t="s">
        <v>450</v>
      </c>
      <c r="C231" s="9">
        <v>6672</v>
      </c>
      <c r="D231" s="9">
        <v>3066</v>
      </c>
      <c r="E231" s="9">
        <v>3606</v>
      </c>
      <c r="F231" s="3">
        <v>1.89</v>
      </c>
      <c r="G231" s="3">
        <f>+C231/F231</f>
        <v>3530.1587301587301</v>
      </c>
    </row>
    <row r="232" spans="1:7" x14ac:dyDescent="0.25">
      <c r="A232" s="1" t="s">
        <v>451</v>
      </c>
      <c r="B232" s="1" t="s">
        <v>452</v>
      </c>
      <c r="C232" s="9">
        <v>21303</v>
      </c>
      <c r="D232" s="9">
        <v>9466</v>
      </c>
      <c r="E232" s="9">
        <v>11837</v>
      </c>
      <c r="F232" s="3">
        <v>0.50000000000000011</v>
      </c>
      <c r="G232" s="3">
        <f>+C232/F232</f>
        <v>42605.999999999993</v>
      </c>
    </row>
    <row r="233" spans="1:7" x14ac:dyDescent="0.25">
      <c r="A233" s="1" t="s">
        <v>453</v>
      </c>
      <c r="B233" s="1" t="s">
        <v>454</v>
      </c>
      <c r="C233" s="9">
        <v>15200</v>
      </c>
      <c r="D233" s="9">
        <v>6921</v>
      </c>
      <c r="E233" s="9">
        <v>8279</v>
      </c>
      <c r="F233" s="3">
        <v>0.64000000000000012</v>
      </c>
      <c r="G233" s="3">
        <f>+C233/F233</f>
        <v>23749.999999999996</v>
      </c>
    </row>
    <row r="234" spans="1:7" x14ac:dyDescent="0.25">
      <c r="A234" s="1" t="s">
        <v>455</v>
      </c>
      <c r="B234" s="1" t="s">
        <v>456</v>
      </c>
      <c r="C234" s="9">
        <v>22811</v>
      </c>
      <c r="D234" s="9">
        <v>10553</v>
      </c>
      <c r="E234" s="9">
        <v>12258</v>
      </c>
      <c r="F234" s="3">
        <v>1.02</v>
      </c>
      <c r="G234" s="3">
        <f>+C234/F234</f>
        <v>22363.725490196077</v>
      </c>
    </row>
    <row r="235" spans="1:7" x14ac:dyDescent="0.25">
      <c r="A235" s="1" t="s">
        <v>457</v>
      </c>
      <c r="B235" s="1" t="s">
        <v>458</v>
      </c>
      <c r="C235" s="9">
        <v>142591</v>
      </c>
      <c r="D235" s="9">
        <v>63137</v>
      </c>
      <c r="E235" s="9">
        <v>79454</v>
      </c>
      <c r="F235" s="3">
        <v>5.3400000000000016</v>
      </c>
      <c r="G235" s="3">
        <f>+C235/F235</f>
        <v>26702.43445692883</v>
      </c>
    </row>
    <row r="236" spans="1:7" x14ac:dyDescent="0.25">
      <c r="A236" s="1" t="s">
        <v>459</v>
      </c>
      <c r="B236" s="1" t="s">
        <v>460</v>
      </c>
      <c r="C236" s="9">
        <v>61688</v>
      </c>
      <c r="D236" s="9">
        <v>27575</v>
      </c>
      <c r="E236" s="9">
        <v>34113</v>
      </c>
      <c r="F236" s="3">
        <v>2.3900000000000006</v>
      </c>
      <c r="G236" s="3">
        <f>+C236/F236</f>
        <v>25810.87866108786</v>
      </c>
    </row>
    <row r="237" spans="1:7" x14ac:dyDescent="0.25">
      <c r="A237" s="1" t="s">
        <v>461</v>
      </c>
      <c r="B237" s="1" t="s">
        <v>462</v>
      </c>
      <c r="C237" s="9">
        <v>20669</v>
      </c>
      <c r="D237" s="9">
        <v>9070</v>
      </c>
      <c r="E237" s="9">
        <v>11599</v>
      </c>
      <c r="F237" s="3">
        <v>0.83000000000000029</v>
      </c>
      <c r="G237" s="3">
        <f>+C237/F237</f>
        <v>24902.409638554207</v>
      </c>
    </row>
    <row r="238" spans="1:7" x14ac:dyDescent="0.25">
      <c r="A238" s="1" t="s">
        <v>463</v>
      </c>
      <c r="B238" s="1" t="s">
        <v>464</v>
      </c>
      <c r="C238" s="9">
        <v>41019</v>
      </c>
      <c r="D238" s="9">
        <v>18505</v>
      </c>
      <c r="E238" s="9">
        <v>22514</v>
      </c>
      <c r="F238" s="3">
        <v>1.5600000000000005</v>
      </c>
      <c r="G238" s="3">
        <f>+C238/F238</f>
        <v>26294.230769230762</v>
      </c>
    </row>
    <row r="239" spans="1:7" x14ac:dyDescent="0.25">
      <c r="A239" s="1" t="s">
        <v>465</v>
      </c>
      <c r="B239" s="1" t="s">
        <v>466</v>
      </c>
      <c r="C239" s="9">
        <v>80903</v>
      </c>
      <c r="D239" s="9">
        <v>35562</v>
      </c>
      <c r="E239" s="9">
        <v>45341</v>
      </c>
      <c r="F239" s="3">
        <v>2.9500000000000011</v>
      </c>
      <c r="G239" s="3">
        <f>+C239/F239</f>
        <v>27424.745762711853</v>
      </c>
    </row>
    <row r="240" spans="1:7" x14ac:dyDescent="0.25">
      <c r="A240" s="1" t="s">
        <v>467</v>
      </c>
      <c r="B240" s="1" t="s">
        <v>468</v>
      </c>
      <c r="C240" s="9">
        <v>28969</v>
      </c>
      <c r="D240" s="9">
        <v>12631</v>
      </c>
      <c r="E240" s="9">
        <v>16338</v>
      </c>
      <c r="F240" s="3">
        <v>0.77000000000000024</v>
      </c>
      <c r="G240" s="3">
        <f>+C240/F240</f>
        <v>37622.077922077908</v>
      </c>
    </row>
    <row r="241" spans="1:7" x14ac:dyDescent="0.25">
      <c r="A241" s="1" t="s">
        <v>469</v>
      </c>
      <c r="B241" s="1" t="s">
        <v>470</v>
      </c>
      <c r="C241" s="9">
        <v>20427</v>
      </c>
      <c r="D241" s="9">
        <v>8886</v>
      </c>
      <c r="E241" s="9">
        <v>11541</v>
      </c>
      <c r="F241" s="3">
        <v>0.54</v>
      </c>
      <c r="G241" s="3">
        <f>+C241/F241</f>
        <v>37827.777777777774</v>
      </c>
    </row>
    <row r="242" spans="1:7" x14ac:dyDescent="0.25">
      <c r="A242" s="1" t="s">
        <v>471</v>
      </c>
      <c r="B242" s="1" t="s">
        <v>472</v>
      </c>
      <c r="C242" s="9">
        <v>15097</v>
      </c>
      <c r="D242" s="9">
        <v>6850</v>
      </c>
      <c r="E242" s="9">
        <v>8247</v>
      </c>
      <c r="F242" s="3">
        <v>0.87000000000000033</v>
      </c>
      <c r="G242" s="3">
        <f>+C242/F242</f>
        <v>17352.873563218385</v>
      </c>
    </row>
    <row r="243" spans="1:7" x14ac:dyDescent="0.25">
      <c r="A243" s="1" t="s">
        <v>473</v>
      </c>
      <c r="B243" s="1" t="s">
        <v>474</v>
      </c>
      <c r="C243" s="9">
        <v>16410</v>
      </c>
      <c r="D243" s="9">
        <v>7195</v>
      </c>
      <c r="E243" s="9">
        <v>9215</v>
      </c>
      <c r="F243" s="3">
        <v>0.77000000000000024</v>
      </c>
      <c r="G243" s="3">
        <f>+C243/F243</f>
        <v>21311.688311688304</v>
      </c>
    </row>
    <row r="244" spans="1:7" x14ac:dyDescent="0.25">
      <c r="A244" s="1" t="s">
        <v>475</v>
      </c>
      <c r="B244" s="1" t="s">
        <v>476</v>
      </c>
      <c r="C244" s="9">
        <v>143470</v>
      </c>
      <c r="D244" s="9">
        <v>64724</v>
      </c>
      <c r="E244" s="9">
        <v>78746</v>
      </c>
      <c r="F244" s="3">
        <v>9.1100000000000012</v>
      </c>
      <c r="G244" s="3">
        <f>+C244/F244</f>
        <v>15748.627881448954</v>
      </c>
    </row>
    <row r="245" spans="1:7" x14ac:dyDescent="0.25">
      <c r="A245" s="1" t="s">
        <v>477</v>
      </c>
      <c r="B245" s="1" t="s">
        <v>478</v>
      </c>
      <c r="C245" s="9">
        <v>71312</v>
      </c>
      <c r="D245" s="9">
        <v>31981</v>
      </c>
      <c r="E245" s="9">
        <v>39331</v>
      </c>
      <c r="F245" s="3">
        <v>3.5000000000000004</v>
      </c>
      <c r="G245" s="3">
        <f>+C245/F245</f>
        <v>20374.857142857141</v>
      </c>
    </row>
    <row r="246" spans="1:7" x14ac:dyDescent="0.25">
      <c r="A246" s="1" t="s">
        <v>479</v>
      </c>
      <c r="B246" s="1" t="s">
        <v>480</v>
      </c>
      <c r="C246" s="9">
        <v>16950</v>
      </c>
      <c r="D246" s="9">
        <v>7671</v>
      </c>
      <c r="E246" s="9">
        <v>9279</v>
      </c>
      <c r="F246" s="3">
        <v>1.7200000000000002</v>
      </c>
      <c r="G246" s="3">
        <f>+C246/F246</f>
        <v>9854.6511627906966</v>
      </c>
    </row>
    <row r="247" spans="1:7" x14ac:dyDescent="0.25">
      <c r="A247" s="1" t="s">
        <v>481</v>
      </c>
      <c r="B247" s="1" t="s">
        <v>482</v>
      </c>
      <c r="C247" s="9">
        <v>35935</v>
      </c>
      <c r="D247" s="9">
        <v>16069</v>
      </c>
      <c r="E247" s="9">
        <v>19866</v>
      </c>
      <c r="F247" s="3">
        <v>1.0100000000000002</v>
      </c>
      <c r="G247" s="3">
        <f>+C247/F247</f>
        <v>35579.207920792069</v>
      </c>
    </row>
    <row r="248" spans="1:7" x14ac:dyDescent="0.25">
      <c r="A248" s="1" t="s">
        <v>483</v>
      </c>
      <c r="B248" s="1" t="s">
        <v>484</v>
      </c>
      <c r="C248" s="9">
        <v>18427</v>
      </c>
      <c r="D248" s="9">
        <v>8241</v>
      </c>
      <c r="E248" s="9">
        <v>10186</v>
      </c>
      <c r="F248" s="3">
        <v>0.77000000000000013</v>
      </c>
      <c r="G248" s="3">
        <f>+C248/F248</f>
        <v>23931.168831168827</v>
      </c>
    </row>
    <row r="249" spans="1:7" x14ac:dyDescent="0.25">
      <c r="A249" s="1" t="s">
        <v>485</v>
      </c>
      <c r="B249" s="1" t="s">
        <v>486</v>
      </c>
      <c r="C249" s="9">
        <v>72158</v>
      </c>
      <c r="D249" s="9">
        <v>32743</v>
      </c>
      <c r="E249" s="9">
        <v>39415</v>
      </c>
      <c r="F249" s="3">
        <v>5.6100000000000012</v>
      </c>
      <c r="G249" s="3">
        <f>+C249/F249</f>
        <v>12862.388591800354</v>
      </c>
    </row>
    <row r="250" spans="1:7" x14ac:dyDescent="0.25">
      <c r="A250" s="1" t="s">
        <v>487</v>
      </c>
      <c r="B250" s="1" t="s">
        <v>488</v>
      </c>
      <c r="C250" s="9">
        <v>31048</v>
      </c>
      <c r="D250" s="9">
        <v>13937</v>
      </c>
      <c r="E250" s="9">
        <v>17111</v>
      </c>
      <c r="F250" s="3">
        <v>1.7100000000000006</v>
      </c>
      <c r="G250" s="3">
        <f>+C250/F250</f>
        <v>18156.725146198823</v>
      </c>
    </row>
    <row r="251" spans="1:7" x14ac:dyDescent="0.25">
      <c r="A251" s="1" t="s">
        <v>489</v>
      </c>
      <c r="B251" s="1" t="s">
        <v>490</v>
      </c>
      <c r="C251" s="9">
        <v>24328</v>
      </c>
      <c r="D251" s="9">
        <v>10984</v>
      </c>
      <c r="E251" s="9">
        <v>13344</v>
      </c>
      <c r="F251" s="3">
        <v>1.7800000000000002</v>
      </c>
      <c r="G251" s="3">
        <f>+C251/F251</f>
        <v>13667.415730337078</v>
      </c>
    </row>
    <row r="252" spans="1:7" x14ac:dyDescent="0.25">
      <c r="A252" s="1" t="s">
        <v>491</v>
      </c>
      <c r="B252" s="1" t="s">
        <v>492</v>
      </c>
      <c r="C252" s="9">
        <v>16782</v>
      </c>
      <c r="D252" s="9">
        <v>7822</v>
      </c>
      <c r="E252" s="9">
        <v>8960</v>
      </c>
      <c r="F252" s="3">
        <v>2.1199999999999997</v>
      </c>
      <c r="G252" s="3">
        <f>+C252/F252</f>
        <v>7916.0377358490578</v>
      </c>
    </row>
    <row r="253" spans="1:7" x14ac:dyDescent="0.25">
      <c r="A253" s="1" t="s">
        <v>493</v>
      </c>
      <c r="B253" s="1" t="s">
        <v>494</v>
      </c>
      <c r="C253" s="9">
        <v>156985</v>
      </c>
      <c r="D253" s="9">
        <v>71604</v>
      </c>
      <c r="E253" s="9">
        <v>85381</v>
      </c>
      <c r="F253" s="3">
        <v>5.3800000000000008</v>
      </c>
      <c r="G253" s="3">
        <f>+C253/F253</f>
        <v>29179.368029739773</v>
      </c>
    </row>
    <row r="254" spans="1:7" x14ac:dyDescent="0.25">
      <c r="A254" s="1" t="s">
        <v>495</v>
      </c>
      <c r="B254" s="1" t="s">
        <v>496</v>
      </c>
      <c r="C254" s="9">
        <v>83587</v>
      </c>
      <c r="D254" s="9">
        <v>37831</v>
      </c>
      <c r="E254" s="9">
        <v>45756</v>
      </c>
      <c r="F254" s="3">
        <v>2.6100000000000008</v>
      </c>
      <c r="G254" s="3">
        <f>+C254/F254</f>
        <v>32025.670498084281</v>
      </c>
    </row>
    <row r="255" spans="1:7" x14ac:dyDescent="0.25">
      <c r="A255" s="1" t="s">
        <v>497</v>
      </c>
      <c r="B255" s="1" t="s">
        <v>498</v>
      </c>
      <c r="C255" s="9">
        <v>34296</v>
      </c>
      <c r="D255" s="9">
        <v>15473</v>
      </c>
      <c r="E255" s="9">
        <v>18823</v>
      </c>
      <c r="F255" s="3">
        <v>1.1900000000000004</v>
      </c>
      <c r="G255" s="3">
        <f>+C255/F255</f>
        <v>28820.168067226881</v>
      </c>
    </row>
    <row r="256" spans="1:7" x14ac:dyDescent="0.25">
      <c r="A256" s="1" t="s">
        <v>499</v>
      </c>
      <c r="B256" s="1" t="s">
        <v>500</v>
      </c>
      <c r="C256" s="9">
        <v>20309</v>
      </c>
      <c r="D256" s="9">
        <v>9125</v>
      </c>
      <c r="E256" s="9">
        <v>11184</v>
      </c>
      <c r="F256" s="3">
        <v>0.69000000000000017</v>
      </c>
      <c r="G256" s="3">
        <f>+C256/F256</f>
        <v>29433.333333333325</v>
      </c>
    </row>
    <row r="257" spans="1:7" x14ac:dyDescent="0.25">
      <c r="A257" s="1" t="s">
        <v>501</v>
      </c>
      <c r="B257" s="1" t="s">
        <v>502</v>
      </c>
      <c r="C257" s="9">
        <v>28982</v>
      </c>
      <c r="D257" s="9">
        <v>13233</v>
      </c>
      <c r="E257" s="9">
        <v>15749</v>
      </c>
      <c r="F257" s="3">
        <v>0.7300000000000002</v>
      </c>
      <c r="G257" s="3">
        <f>+C257/F257</f>
        <v>39701.369863013686</v>
      </c>
    </row>
    <row r="258" spans="1:7" x14ac:dyDescent="0.25">
      <c r="A258" s="1" t="s">
        <v>503</v>
      </c>
      <c r="B258" s="1" t="s">
        <v>504</v>
      </c>
      <c r="C258" s="9">
        <v>73398</v>
      </c>
      <c r="D258" s="9">
        <v>33773</v>
      </c>
      <c r="E258" s="9">
        <v>39625</v>
      </c>
      <c r="F258" s="3">
        <v>2.7700000000000005</v>
      </c>
      <c r="G258" s="3">
        <f>+C258/F258</f>
        <v>26497.472924187721</v>
      </c>
    </row>
    <row r="259" spans="1:7" x14ac:dyDescent="0.25">
      <c r="A259" s="1" t="s">
        <v>505</v>
      </c>
      <c r="B259" s="1" t="s">
        <v>506</v>
      </c>
      <c r="C259" s="9">
        <v>25062</v>
      </c>
      <c r="D259" s="9">
        <v>11299</v>
      </c>
      <c r="E259" s="9">
        <v>13763</v>
      </c>
      <c r="F259" s="3">
        <v>0.60000000000000009</v>
      </c>
      <c r="G259" s="3">
        <f>+C259/F259</f>
        <v>41769.999999999993</v>
      </c>
    </row>
    <row r="260" spans="1:7" x14ac:dyDescent="0.25">
      <c r="A260" s="1" t="s">
        <v>507</v>
      </c>
      <c r="B260" s="1" t="s">
        <v>508</v>
      </c>
      <c r="C260" s="9">
        <v>26157</v>
      </c>
      <c r="D260" s="9">
        <v>12213</v>
      </c>
      <c r="E260" s="9">
        <v>13944</v>
      </c>
      <c r="F260" s="3">
        <v>1.1800000000000004</v>
      </c>
      <c r="G260" s="3">
        <f>+C260/F260</f>
        <v>22166.949152542365</v>
      </c>
    </row>
    <row r="261" spans="1:7" x14ac:dyDescent="0.25">
      <c r="A261" s="1" t="s">
        <v>509</v>
      </c>
      <c r="B261" s="1" t="s">
        <v>510</v>
      </c>
      <c r="C261" s="9">
        <v>22179</v>
      </c>
      <c r="D261" s="9">
        <v>10261</v>
      </c>
      <c r="E261" s="9">
        <v>11918</v>
      </c>
      <c r="F261" s="3">
        <v>0.99000000000000021</v>
      </c>
      <c r="G261" s="3">
        <f>+C261/F261</f>
        <v>22403.030303030297</v>
      </c>
    </row>
    <row r="262" spans="1:7" x14ac:dyDescent="0.25">
      <c r="A262" s="1" t="s">
        <v>511</v>
      </c>
      <c r="B262" s="1" t="s">
        <v>512</v>
      </c>
      <c r="C262" s="9">
        <v>135433</v>
      </c>
      <c r="D262" s="9">
        <v>60263</v>
      </c>
      <c r="E262" s="9">
        <v>75170</v>
      </c>
      <c r="F262" s="3">
        <v>4.7200000000000015</v>
      </c>
      <c r="G262" s="3">
        <f>+C262/F262</f>
        <v>28693.432203389821</v>
      </c>
    </row>
    <row r="263" spans="1:7" x14ac:dyDescent="0.25">
      <c r="A263" s="1" t="s">
        <v>513</v>
      </c>
      <c r="B263" s="1" t="s">
        <v>514</v>
      </c>
      <c r="C263" s="9">
        <v>69624</v>
      </c>
      <c r="D263" s="9">
        <v>31124</v>
      </c>
      <c r="E263" s="9">
        <v>38500</v>
      </c>
      <c r="F263" s="3">
        <v>2.580000000000001</v>
      </c>
      <c r="G263" s="3">
        <f>+C263/F263</f>
        <v>26986.046511627897</v>
      </c>
    </row>
    <row r="264" spans="1:7" x14ac:dyDescent="0.25">
      <c r="A264" s="1" t="s">
        <v>515</v>
      </c>
      <c r="B264" s="1" t="s">
        <v>516</v>
      </c>
      <c r="C264" s="9">
        <v>18643</v>
      </c>
      <c r="D264" s="9">
        <v>8411</v>
      </c>
      <c r="E264" s="9">
        <v>10232</v>
      </c>
      <c r="F264" s="3">
        <v>0.96000000000000019</v>
      </c>
      <c r="G264" s="3">
        <f>+C264/F264</f>
        <v>19419.791666666664</v>
      </c>
    </row>
    <row r="265" spans="1:7" x14ac:dyDescent="0.25">
      <c r="A265" s="1" t="s">
        <v>517</v>
      </c>
      <c r="B265" s="1" t="s">
        <v>518</v>
      </c>
      <c r="C265" s="9">
        <v>24212</v>
      </c>
      <c r="D265" s="9">
        <v>10887</v>
      </c>
      <c r="E265" s="9">
        <v>13325</v>
      </c>
      <c r="F265" s="3">
        <v>0.6100000000000001</v>
      </c>
      <c r="G265" s="3">
        <f>+C265/F265</f>
        <v>39691.803278688516</v>
      </c>
    </row>
    <row r="266" spans="1:7" x14ac:dyDescent="0.25">
      <c r="A266" s="1" t="s">
        <v>519</v>
      </c>
      <c r="B266" s="1" t="s">
        <v>520</v>
      </c>
      <c r="C266" s="9">
        <v>26769</v>
      </c>
      <c r="D266" s="9">
        <v>11826</v>
      </c>
      <c r="E266" s="9">
        <v>14943</v>
      </c>
      <c r="F266" s="3">
        <v>1.0100000000000005</v>
      </c>
      <c r="G266" s="3">
        <f>+C266/F266</f>
        <v>26503.960396039591</v>
      </c>
    </row>
    <row r="267" spans="1:7" x14ac:dyDescent="0.25">
      <c r="A267" s="1" t="s">
        <v>521</v>
      </c>
      <c r="B267" s="1" t="s">
        <v>522</v>
      </c>
      <c r="C267" s="9">
        <v>65809</v>
      </c>
      <c r="D267" s="9">
        <v>29139</v>
      </c>
      <c r="E267" s="9">
        <v>36670</v>
      </c>
      <c r="F267" s="3">
        <v>2.1400000000000006</v>
      </c>
      <c r="G267" s="3">
        <f>+C267/F267</f>
        <v>30751.869158878497</v>
      </c>
    </row>
    <row r="268" spans="1:7" x14ac:dyDescent="0.25">
      <c r="A268" s="1" t="s">
        <v>523</v>
      </c>
      <c r="B268" s="1" t="s">
        <v>524</v>
      </c>
      <c r="C268" s="9">
        <v>23780</v>
      </c>
      <c r="D268" s="9">
        <v>10677</v>
      </c>
      <c r="E268" s="9">
        <v>13103</v>
      </c>
      <c r="F268" s="3">
        <v>0.57000000000000017</v>
      </c>
      <c r="G268" s="3">
        <f>+C268/F268</f>
        <v>41719.298245614023</v>
      </c>
    </row>
    <row r="269" spans="1:7" x14ac:dyDescent="0.25">
      <c r="A269" s="1" t="s">
        <v>525</v>
      </c>
      <c r="B269" s="1" t="s">
        <v>526</v>
      </c>
      <c r="C269" s="9">
        <v>22524</v>
      </c>
      <c r="D269" s="9">
        <v>9924</v>
      </c>
      <c r="E269" s="9">
        <v>12600</v>
      </c>
      <c r="F269" s="3">
        <v>0.49000000000000016</v>
      </c>
      <c r="G269" s="3">
        <f>+C269/F269</f>
        <v>45967.346938775496</v>
      </c>
    </row>
    <row r="270" spans="1:7" x14ac:dyDescent="0.25">
      <c r="A270" s="1" t="s">
        <v>527</v>
      </c>
      <c r="B270" s="1" t="s">
        <v>528</v>
      </c>
      <c r="C270" s="9">
        <v>19505</v>
      </c>
      <c r="D270" s="9">
        <v>8538</v>
      </c>
      <c r="E270" s="9">
        <v>10967</v>
      </c>
      <c r="F270" s="3">
        <v>1.0800000000000003</v>
      </c>
      <c r="G270" s="3">
        <f>+C270/F270</f>
        <v>18060.185185185179</v>
      </c>
    </row>
    <row r="271" spans="1:7" x14ac:dyDescent="0.25">
      <c r="A271" s="1" t="s">
        <v>529</v>
      </c>
      <c r="B271" s="1" t="s">
        <v>530</v>
      </c>
      <c r="C271" s="9">
        <v>243928</v>
      </c>
      <c r="D271" s="9">
        <v>114628</v>
      </c>
      <c r="E271" s="9">
        <v>129300</v>
      </c>
      <c r="F271" s="3">
        <v>237.98000000000002</v>
      </c>
      <c r="G271" s="3">
        <f>+C271/F271</f>
        <v>1024.9936969493233</v>
      </c>
    </row>
    <row r="272" spans="1:7" x14ac:dyDescent="0.25">
      <c r="A272" s="1" t="s">
        <v>531</v>
      </c>
      <c r="B272" s="1" t="s">
        <v>532</v>
      </c>
      <c r="C272" s="9">
        <v>78430</v>
      </c>
      <c r="D272" s="9">
        <v>36063</v>
      </c>
      <c r="E272" s="9">
        <v>42367</v>
      </c>
      <c r="F272" s="3">
        <v>3.5400000000000009</v>
      </c>
      <c r="G272" s="3">
        <f>+C272/F272</f>
        <v>22155.367231638411</v>
      </c>
    </row>
    <row r="273" spans="1:7" x14ac:dyDescent="0.25">
      <c r="A273" s="1" t="s">
        <v>533</v>
      </c>
      <c r="B273" s="1" t="s">
        <v>534</v>
      </c>
      <c r="C273" s="9">
        <v>32820</v>
      </c>
      <c r="D273" s="9">
        <v>15265</v>
      </c>
      <c r="E273" s="9">
        <v>17555</v>
      </c>
      <c r="F273" s="3">
        <v>2.1700000000000004</v>
      </c>
      <c r="G273" s="3">
        <f>+C273/F273</f>
        <v>15124.423963133639</v>
      </c>
    </row>
    <row r="274" spans="1:7" x14ac:dyDescent="0.25">
      <c r="A274" s="1" t="s">
        <v>535</v>
      </c>
      <c r="B274" s="1" t="s">
        <v>536</v>
      </c>
      <c r="C274" s="9">
        <v>45610</v>
      </c>
      <c r="D274" s="9">
        <v>20798</v>
      </c>
      <c r="E274" s="9">
        <v>24812</v>
      </c>
      <c r="F274" s="3">
        <v>1.3700000000000006</v>
      </c>
      <c r="G274" s="3">
        <f>+C274/F274</f>
        <v>33291.970802919692</v>
      </c>
    </row>
    <row r="275" spans="1:7" x14ac:dyDescent="0.25">
      <c r="A275" s="1" t="s">
        <v>537</v>
      </c>
      <c r="B275" s="1" t="s">
        <v>538</v>
      </c>
      <c r="C275" s="9">
        <v>165498</v>
      </c>
      <c r="D275" s="9">
        <v>78565</v>
      </c>
      <c r="E275" s="9">
        <v>86933</v>
      </c>
      <c r="F275" s="3">
        <v>234.44000000000003</v>
      </c>
      <c r="G275" s="3">
        <f>+C275/F275</f>
        <v>705.92902235113456</v>
      </c>
    </row>
    <row r="276" spans="1:7" x14ac:dyDescent="0.25">
      <c r="A276" s="1" t="s">
        <v>539</v>
      </c>
      <c r="B276" s="1" t="s">
        <v>540</v>
      </c>
      <c r="C276" s="9">
        <v>63305</v>
      </c>
      <c r="D276" s="9">
        <v>30145</v>
      </c>
      <c r="E276" s="9">
        <v>33160</v>
      </c>
      <c r="F276" s="3">
        <v>9.0200000000000014</v>
      </c>
      <c r="G276" s="3">
        <f>+C276/F276</f>
        <v>7018.2926829268281</v>
      </c>
    </row>
    <row r="277" spans="1:7" x14ac:dyDescent="0.25">
      <c r="A277" s="1" t="s">
        <v>541</v>
      </c>
      <c r="B277" s="1" t="s">
        <v>542</v>
      </c>
      <c r="C277" s="9">
        <v>43677</v>
      </c>
      <c r="D277" s="9">
        <v>20328</v>
      </c>
      <c r="E277" s="9">
        <v>23349</v>
      </c>
      <c r="F277" s="3">
        <v>2.86</v>
      </c>
      <c r="G277" s="3">
        <f>+C277/F277</f>
        <v>15271.678321678322</v>
      </c>
    </row>
    <row r="278" spans="1:7" x14ac:dyDescent="0.25">
      <c r="A278" s="1" t="s">
        <v>543</v>
      </c>
      <c r="B278" s="1" t="s">
        <v>544</v>
      </c>
      <c r="C278" s="9">
        <v>3308</v>
      </c>
      <c r="D278" s="9">
        <v>1493</v>
      </c>
      <c r="E278" s="9">
        <v>1815</v>
      </c>
      <c r="F278" s="3">
        <v>1.5100000000000002</v>
      </c>
      <c r="G278" s="3">
        <f>+C278/F278</f>
        <v>2190.7284768211916</v>
      </c>
    </row>
    <row r="279" spans="1:7" x14ac:dyDescent="0.25">
      <c r="A279" s="1" t="s">
        <v>545</v>
      </c>
      <c r="B279" s="1" t="s">
        <v>546</v>
      </c>
      <c r="C279" s="9">
        <v>3151</v>
      </c>
      <c r="D279" s="9">
        <v>1465</v>
      </c>
      <c r="E279" s="9">
        <v>1686</v>
      </c>
      <c r="F279" s="3">
        <v>187.77</v>
      </c>
      <c r="G279" s="3">
        <f>+C279/F279</f>
        <v>16.78116845076423</v>
      </c>
    </row>
    <row r="280" spans="1:7" x14ac:dyDescent="0.25">
      <c r="A280" s="1" t="s">
        <v>547</v>
      </c>
      <c r="B280" s="1" t="s">
        <v>548</v>
      </c>
      <c r="C280" s="9">
        <v>34157</v>
      </c>
      <c r="D280" s="9">
        <v>16346</v>
      </c>
      <c r="E280" s="9">
        <v>17811</v>
      </c>
      <c r="F280" s="3">
        <v>6.8999999999999995</v>
      </c>
      <c r="G280" s="3">
        <f>+C280/F280</f>
        <v>4950.289855072464</v>
      </c>
    </row>
    <row r="281" spans="1:7" x14ac:dyDescent="0.25">
      <c r="A281" s="1" t="s">
        <v>549</v>
      </c>
      <c r="B281" s="1" t="s">
        <v>550</v>
      </c>
      <c r="C281" s="9">
        <v>17900</v>
      </c>
      <c r="D281" s="9">
        <v>8788</v>
      </c>
      <c r="E281" s="9">
        <v>9112</v>
      </c>
      <c r="F281" s="3">
        <v>26.380000000000003</v>
      </c>
      <c r="G281" s="3">
        <f>+C281/F281</f>
        <v>678.54435178165272</v>
      </c>
    </row>
    <row r="282" spans="1:7" x14ac:dyDescent="0.25">
      <c r="A282" s="1" t="s">
        <v>551</v>
      </c>
      <c r="B282" s="1" t="s">
        <v>552</v>
      </c>
      <c r="C282" s="9">
        <v>117357</v>
      </c>
      <c r="D282" s="9">
        <v>54214</v>
      </c>
      <c r="E282" s="9">
        <v>63143</v>
      </c>
      <c r="F282" s="3">
        <v>46.46</v>
      </c>
      <c r="G282" s="3">
        <f>+C282/F282</f>
        <v>2525.979337064141</v>
      </c>
    </row>
    <row r="283" spans="1:7" x14ac:dyDescent="0.25">
      <c r="A283" s="1" t="s">
        <v>553</v>
      </c>
      <c r="B283" s="1" t="s">
        <v>554</v>
      </c>
      <c r="C283" s="9">
        <v>117357</v>
      </c>
      <c r="D283" s="9">
        <v>54214</v>
      </c>
      <c r="E283" s="9">
        <v>63143</v>
      </c>
      <c r="F283" s="3">
        <v>46.46</v>
      </c>
      <c r="G283" s="3">
        <f>+C283/F283</f>
        <v>2525.979337064141</v>
      </c>
    </row>
    <row r="284" spans="1:7" x14ac:dyDescent="0.25">
      <c r="A284" s="1" t="s">
        <v>555</v>
      </c>
      <c r="B284" s="1" t="s">
        <v>556</v>
      </c>
      <c r="C284" s="9">
        <v>29793</v>
      </c>
      <c r="D284" s="9">
        <v>13626</v>
      </c>
      <c r="E284" s="9">
        <v>16167</v>
      </c>
      <c r="F284" s="3">
        <v>1.4400000000000004</v>
      </c>
      <c r="G284" s="3">
        <f>+C284/F284</f>
        <v>20689.583333333328</v>
      </c>
    </row>
    <row r="285" spans="1:7" x14ac:dyDescent="0.25">
      <c r="A285" s="1" t="s">
        <v>557</v>
      </c>
      <c r="B285" s="1" t="s">
        <v>558</v>
      </c>
      <c r="C285" s="9">
        <v>15336</v>
      </c>
      <c r="D285" s="9">
        <v>7099</v>
      </c>
      <c r="E285" s="9">
        <v>8237</v>
      </c>
      <c r="F285" s="3">
        <v>14.139999999999997</v>
      </c>
      <c r="G285" s="3">
        <f>+C285/F285</f>
        <v>1084.5827439886848</v>
      </c>
    </row>
    <row r="286" spans="1:7" x14ac:dyDescent="0.25">
      <c r="A286" s="1" t="s">
        <v>559</v>
      </c>
      <c r="B286" s="1" t="s">
        <v>560</v>
      </c>
      <c r="C286" s="9">
        <v>12549</v>
      </c>
      <c r="D286" s="9">
        <v>5731</v>
      </c>
      <c r="E286" s="9">
        <v>6818</v>
      </c>
      <c r="F286" s="3">
        <v>17.43</v>
      </c>
      <c r="G286" s="3">
        <f>+C286/F286</f>
        <v>719.96557659208258</v>
      </c>
    </row>
    <row r="287" spans="1:7" x14ac:dyDescent="0.25">
      <c r="A287" s="1" t="s">
        <v>561</v>
      </c>
      <c r="B287" s="1" t="s">
        <v>562</v>
      </c>
      <c r="C287" s="9">
        <v>23164</v>
      </c>
      <c r="D287" s="9">
        <v>10573</v>
      </c>
      <c r="E287" s="9">
        <v>12591</v>
      </c>
      <c r="F287" s="3">
        <v>0.77000000000000013</v>
      </c>
      <c r="G287" s="3">
        <f>+C287/F287</f>
        <v>30083.11688311688</v>
      </c>
    </row>
    <row r="288" spans="1:7" x14ac:dyDescent="0.25">
      <c r="A288" s="1" t="s">
        <v>563</v>
      </c>
      <c r="B288" s="1" t="s">
        <v>564</v>
      </c>
      <c r="C288" s="9">
        <v>6615</v>
      </c>
      <c r="D288" s="9">
        <v>3120</v>
      </c>
      <c r="E288" s="9">
        <v>3495</v>
      </c>
      <c r="F288" s="3">
        <v>3.26</v>
      </c>
      <c r="G288" s="3">
        <f>+C288/F288</f>
        <v>2029.1411042944787</v>
      </c>
    </row>
    <row r="289" spans="1:7" x14ac:dyDescent="0.25">
      <c r="A289" s="1" t="s">
        <v>565</v>
      </c>
      <c r="B289" s="1" t="s">
        <v>566</v>
      </c>
      <c r="C289" s="9">
        <v>2854</v>
      </c>
      <c r="D289" s="9">
        <v>1326</v>
      </c>
      <c r="E289" s="9">
        <v>1528</v>
      </c>
      <c r="F289" s="3">
        <v>3.56</v>
      </c>
      <c r="G289" s="3">
        <f>+C289/F289</f>
        <v>801.68539325842698</v>
      </c>
    </row>
    <row r="290" spans="1:7" x14ac:dyDescent="0.25">
      <c r="A290" s="1" t="s">
        <v>567</v>
      </c>
      <c r="B290" s="1" t="s">
        <v>568</v>
      </c>
      <c r="C290" s="9">
        <v>27046</v>
      </c>
      <c r="D290" s="9">
        <v>12739</v>
      </c>
      <c r="E290" s="9">
        <v>14307</v>
      </c>
      <c r="F290" s="3">
        <v>5.8599999999999985</v>
      </c>
      <c r="G290" s="3">
        <f>+C290/F290</f>
        <v>4615.3583617747454</v>
      </c>
    </row>
    <row r="291" spans="1:7" x14ac:dyDescent="0.25">
      <c r="A291" s="1" t="s">
        <v>569</v>
      </c>
      <c r="B291" s="1" t="s">
        <v>570</v>
      </c>
      <c r="C291" s="9">
        <v>236539</v>
      </c>
      <c r="D291" s="9">
        <v>109452</v>
      </c>
      <c r="E291" s="9">
        <v>127087</v>
      </c>
      <c r="F291" s="3">
        <v>25.490000000000002</v>
      </c>
      <c r="G291" s="3">
        <f>+C291/F291</f>
        <v>9279.6783052177325</v>
      </c>
    </row>
    <row r="292" spans="1:7" x14ac:dyDescent="0.25">
      <c r="A292" s="1" t="s">
        <v>571</v>
      </c>
      <c r="B292" s="1" t="s">
        <v>572</v>
      </c>
      <c r="C292" s="9">
        <v>94534</v>
      </c>
      <c r="D292" s="9">
        <v>43988</v>
      </c>
      <c r="E292" s="9">
        <v>50546</v>
      </c>
      <c r="F292" s="3">
        <v>4.4200000000000017</v>
      </c>
      <c r="G292" s="3">
        <f>+C292/F292</f>
        <v>21387.782805429855</v>
      </c>
    </row>
    <row r="293" spans="1:7" x14ac:dyDescent="0.25">
      <c r="A293" s="1" t="s">
        <v>573</v>
      </c>
      <c r="B293" s="1" t="s">
        <v>574</v>
      </c>
      <c r="C293" s="9">
        <v>41244</v>
      </c>
      <c r="D293" s="9">
        <v>19014</v>
      </c>
      <c r="E293" s="9">
        <v>22230</v>
      </c>
      <c r="F293" s="3">
        <v>1.4000000000000008</v>
      </c>
      <c r="G293" s="3">
        <f>+C293/F293</f>
        <v>29459.999999999982</v>
      </c>
    </row>
    <row r="294" spans="1:7" x14ac:dyDescent="0.25">
      <c r="A294" s="1" t="s">
        <v>575</v>
      </c>
      <c r="B294" s="1" t="s">
        <v>576</v>
      </c>
      <c r="C294" s="9">
        <v>17316</v>
      </c>
      <c r="D294" s="9">
        <v>8199</v>
      </c>
      <c r="E294" s="9">
        <v>9117</v>
      </c>
      <c r="F294" s="3">
        <v>1.3200000000000003</v>
      </c>
      <c r="G294" s="3">
        <f>+C294/F294</f>
        <v>13118.181818181816</v>
      </c>
    </row>
    <row r="295" spans="1:7" x14ac:dyDescent="0.25">
      <c r="A295" s="1" t="s">
        <v>577</v>
      </c>
      <c r="B295" s="1" t="s">
        <v>578</v>
      </c>
      <c r="C295" s="9">
        <v>35974</v>
      </c>
      <c r="D295" s="9">
        <v>16775</v>
      </c>
      <c r="E295" s="9">
        <v>19199</v>
      </c>
      <c r="F295" s="3">
        <v>1.7000000000000006</v>
      </c>
      <c r="G295" s="3">
        <f>+C295/F295</f>
        <v>21161.176470588227</v>
      </c>
    </row>
    <row r="296" spans="1:7" x14ac:dyDescent="0.25">
      <c r="A296" s="1" t="s">
        <v>579</v>
      </c>
      <c r="B296" s="1" t="s">
        <v>580</v>
      </c>
      <c r="C296" s="9">
        <v>66064</v>
      </c>
      <c r="D296" s="9">
        <v>30206</v>
      </c>
      <c r="E296" s="9">
        <v>35858</v>
      </c>
      <c r="F296" s="3">
        <v>2.8500000000000005</v>
      </c>
      <c r="G296" s="3">
        <f>+C296/F296</f>
        <v>23180.350877192977</v>
      </c>
    </row>
    <row r="297" spans="1:7" x14ac:dyDescent="0.25">
      <c r="A297" s="1" t="s">
        <v>581</v>
      </c>
      <c r="B297" s="1" t="s">
        <v>582</v>
      </c>
      <c r="C297" s="9">
        <v>66064</v>
      </c>
      <c r="D297" s="9">
        <v>30206</v>
      </c>
      <c r="E297" s="9">
        <v>35858</v>
      </c>
      <c r="F297" s="3">
        <v>2.8500000000000005</v>
      </c>
      <c r="G297" s="3">
        <f>+C297/F297</f>
        <v>23180.350877192977</v>
      </c>
    </row>
    <row r="298" spans="1:7" x14ac:dyDescent="0.25">
      <c r="A298" s="1" t="s">
        <v>583</v>
      </c>
      <c r="B298" s="1" t="s">
        <v>584</v>
      </c>
      <c r="C298" s="9">
        <v>75941</v>
      </c>
      <c r="D298" s="9">
        <v>35258</v>
      </c>
      <c r="E298" s="9">
        <v>40683</v>
      </c>
      <c r="F298" s="3">
        <v>18.22</v>
      </c>
      <c r="G298" s="3">
        <f>+C298/F298</f>
        <v>4168.0021953896821</v>
      </c>
    </row>
    <row r="299" spans="1:7" x14ac:dyDescent="0.25">
      <c r="A299" s="1" t="s">
        <v>585</v>
      </c>
      <c r="B299" s="1" t="s">
        <v>586</v>
      </c>
      <c r="C299" s="9">
        <v>19206</v>
      </c>
      <c r="D299" s="9">
        <v>8849</v>
      </c>
      <c r="E299" s="9">
        <v>10357</v>
      </c>
      <c r="F299" s="3">
        <v>9.18</v>
      </c>
      <c r="G299" s="3">
        <f>+C299/F299</f>
        <v>2092.1568627450979</v>
      </c>
    </row>
    <row r="300" spans="1:7" x14ac:dyDescent="0.25">
      <c r="A300" s="1" t="s">
        <v>587</v>
      </c>
      <c r="B300" s="1" t="s">
        <v>588</v>
      </c>
      <c r="C300" s="9">
        <v>56735</v>
      </c>
      <c r="D300" s="9">
        <v>26409</v>
      </c>
      <c r="E300" s="9">
        <v>30326</v>
      </c>
      <c r="F300" s="3">
        <v>9.0399999999999991</v>
      </c>
      <c r="G300" s="3">
        <f>+C300/F300</f>
        <v>6275.99557522124</v>
      </c>
    </row>
    <row r="301" spans="1:7" x14ac:dyDescent="0.25">
      <c r="A301" s="1" t="s">
        <v>589</v>
      </c>
      <c r="B301" s="1" t="s">
        <v>590</v>
      </c>
      <c r="C301" s="9">
        <v>253534</v>
      </c>
      <c r="D301" s="9">
        <v>118236</v>
      </c>
      <c r="E301" s="9">
        <v>135298</v>
      </c>
      <c r="F301" s="3">
        <v>14.090000000000002</v>
      </c>
      <c r="G301" s="3">
        <f>+C301/F301</f>
        <v>17993.896380411636</v>
      </c>
    </row>
    <row r="302" spans="1:7" x14ac:dyDescent="0.25">
      <c r="A302" s="1" t="s">
        <v>591</v>
      </c>
      <c r="B302" s="1" t="s">
        <v>592</v>
      </c>
      <c r="C302" s="9">
        <v>94411</v>
      </c>
      <c r="D302" s="9">
        <v>43585</v>
      </c>
      <c r="E302" s="9">
        <v>50826</v>
      </c>
      <c r="F302" s="3">
        <v>3.7100000000000009</v>
      </c>
      <c r="G302" s="3">
        <f>+C302/F302</f>
        <v>25447.708894878699</v>
      </c>
    </row>
    <row r="303" spans="1:7" x14ac:dyDescent="0.25">
      <c r="A303" s="1" t="s">
        <v>593</v>
      </c>
      <c r="B303" s="1" t="s">
        <v>594</v>
      </c>
      <c r="C303" s="9">
        <v>38897</v>
      </c>
      <c r="D303" s="9">
        <v>18119</v>
      </c>
      <c r="E303" s="9">
        <v>20778</v>
      </c>
      <c r="F303" s="3">
        <v>1.9000000000000008</v>
      </c>
      <c r="G303" s="3">
        <f>+C303/F303</f>
        <v>20472.105263157886</v>
      </c>
    </row>
    <row r="304" spans="1:7" x14ac:dyDescent="0.25">
      <c r="A304" s="1" t="s">
        <v>595</v>
      </c>
      <c r="B304" s="1" t="s">
        <v>596</v>
      </c>
      <c r="C304" s="9">
        <v>22389</v>
      </c>
      <c r="D304" s="9">
        <v>10322</v>
      </c>
      <c r="E304" s="9">
        <v>12067</v>
      </c>
      <c r="F304" s="3">
        <v>0.67</v>
      </c>
      <c r="G304" s="3">
        <f>+C304/F304</f>
        <v>33416.417910447759</v>
      </c>
    </row>
    <row r="305" spans="1:7" x14ac:dyDescent="0.25">
      <c r="A305" s="1" t="s">
        <v>597</v>
      </c>
      <c r="B305" s="1" t="s">
        <v>598</v>
      </c>
      <c r="C305" s="9">
        <v>33125</v>
      </c>
      <c r="D305" s="9">
        <v>15144</v>
      </c>
      <c r="E305" s="9">
        <v>17981</v>
      </c>
      <c r="F305" s="3">
        <v>1.1400000000000003</v>
      </c>
      <c r="G305" s="3">
        <f>+C305/F305</f>
        <v>29057.017543859642</v>
      </c>
    </row>
    <row r="306" spans="1:7" x14ac:dyDescent="0.25">
      <c r="A306" s="1" t="s">
        <v>599</v>
      </c>
      <c r="B306" s="1" t="s">
        <v>600</v>
      </c>
      <c r="C306" s="9">
        <v>80863</v>
      </c>
      <c r="D306" s="9">
        <v>37369</v>
      </c>
      <c r="E306" s="9">
        <v>43494</v>
      </c>
      <c r="F306" s="3">
        <v>3.2200000000000011</v>
      </c>
      <c r="G306" s="3">
        <f>+C306/F306</f>
        <v>25112.732919254649</v>
      </c>
    </row>
    <row r="307" spans="1:7" x14ac:dyDescent="0.25">
      <c r="A307" s="1" t="s">
        <v>601</v>
      </c>
      <c r="B307" s="1" t="s">
        <v>602</v>
      </c>
      <c r="C307" s="9">
        <v>46176</v>
      </c>
      <c r="D307" s="9">
        <v>21063</v>
      </c>
      <c r="E307" s="9">
        <v>25113</v>
      </c>
      <c r="F307" s="3">
        <v>1.6200000000000008</v>
      </c>
      <c r="G307" s="3">
        <f>+C307/F307</f>
        <v>28503.70370370369</v>
      </c>
    </row>
    <row r="308" spans="1:7" x14ac:dyDescent="0.25">
      <c r="A308" s="1" t="s">
        <v>603</v>
      </c>
      <c r="B308" s="1" t="s">
        <v>604</v>
      </c>
      <c r="C308" s="9">
        <v>34687</v>
      </c>
      <c r="D308" s="9">
        <v>16306</v>
      </c>
      <c r="E308" s="9">
        <v>18381</v>
      </c>
      <c r="F308" s="3">
        <v>1.6000000000000003</v>
      </c>
      <c r="G308" s="3">
        <f>+C308/F308</f>
        <v>21679.374999999996</v>
      </c>
    </row>
    <row r="309" spans="1:7" x14ac:dyDescent="0.25">
      <c r="A309" s="1" t="s">
        <v>605</v>
      </c>
      <c r="B309" s="1" t="s">
        <v>606</v>
      </c>
      <c r="C309" s="9">
        <v>78260</v>
      </c>
      <c r="D309" s="9">
        <v>37282</v>
      </c>
      <c r="E309" s="9">
        <v>40978</v>
      </c>
      <c r="F309" s="3">
        <v>7.16</v>
      </c>
      <c r="G309" s="3">
        <f>+C309/F309</f>
        <v>10930.167597765363</v>
      </c>
    </row>
    <row r="310" spans="1:7" x14ac:dyDescent="0.25">
      <c r="A310" s="1" t="s">
        <v>607</v>
      </c>
      <c r="B310" s="1" t="s">
        <v>608</v>
      </c>
      <c r="C310" s="9">
        <v>47232</v>
      </c>
      <c r="D310" s="9">
        <v>22836</v>
      </c>
      <c r="E310" s="9">
        <v>24396</v>
      </c>
      <c r="F310" s="3">
        <v>5.6</v>
      </c>
      <c r="G310" s="3">
        <f>+C310/F310</f>
        <v>8434.2857142857156</v>
      </c>
    </row>
    <row r="311" spans="1:7" x14ac:dyDescent="0.25">
      <c r="A311" s="1" t="s">
        <v>609</v>
      </c>
      <c r="B311" s="1" t="s">
        <v>610</v>
      </c>
      <c r="C311" s="9">
        <v>31028</v>
      </c>
      <c r="D311" s="9">
        <v>14446</v>
      </c>
      <c r="E311" s="9">
        <v>16582</v>
      </c>
      <c r="F311" s="3">
        <v>1.56</v>
      </c>
      <c r="G311" s="3">
        <f>+C311/F311</f>
        <v>19889.74358974359</v>
      </c>
    </row>
    <row r="312" spans="1:7" x14ac:dyDescent="0.25">
      <c r="A312" s="1" t="s">
        <v>611</v>
      </c>
      <c r="B312" s="1" t="s">
        <v>612</v>
      </c>
      <c r="C312" s="9">
        <v>139486</v>
      </c>
      <c r="D312" s="9">
        <v>65776</v>
      </c>
      <c r="E312" s="9">
        <v>73710</v>
      </c>
      <c r="F312" s="3">
        <v>7.6900000000000013</v>
      </c>
      <c r="G312" s="3">
        <f>+C312/F312</f>
        <v>18138.62158647594</v>
      </c>
    </row>
    <row r="313" spans="1:7" x14ac:dyDescent="0.25">
      <c r="A313" s="1" t="s">
        <v>613</v>
      </c>
      <c r="B313" s="1" t="s">
        <v>614</v>
      </c>
      <c r="C313" s="9">
        <v>139486</v>
      </c>
      <c r="D313" s="9">
        <v>65776</v>
      </c>
      <c r="E313" s="9">
        <v>73710</v>
      </c>
      <c r="F313" s="3">
        <v>7.6900000000000013</v>
      </c>
      <c r="G313" s="3">
        <f>+C313/F313</f>
        <v>18138.62158647594</v>
      </c>
    </row>
    <row r="314" spans="1:7" x14ac:dyDescent="0.25">
      <c r="A314" s="1" t="s">
        <v>615</v>
      </c>
      <c r="B314" s="1" t="s">
        <v>616</v>
      </c>
      <c r="C314" s="9">
        <v>22940</v>
      </c>
      <c r="D314" s="9">
        <v>10823</v>
      </c>
      <c r="E314" s="9">
        <v>12117</v>
      </c>
      <c r="F314" s="3">
        <v>1.33</v>
      </c>
      <c r="G314" s="3">
        <f>+C314/F314</f>
        <v>17248.120300751878</v>
      </c>
    </row>
    <row r="315" spans="1:7" x14ac:dyDescent="0.25">
      <c r="A315" s="1" t="s">
        <v>617</v>
      </c>
      <c r="B315" s="1" t="s">
        <v>618</v>
      </c>
      <c r="C315" s="9">
        <v>14064</v>
      </c>
      <c r="D315" s="9">
        <v>6581</v>
      </c>
      <c r="E315" s="9">
        <v>7483</v>
      </c>
      <c r="F315" s="3">
        <v>0.77000000000000013</v>
      </c>
      <c r="G315" s="3">
        <f>+C315/F315</f>
        <v>18264.935064935064</v>
      </c>
    </row>
    <row r="316" spans="1:7" x14ac:dyDescent="0.25">
      <c r="A316" s="1" t="s">
        <v>619</v>
      </c>
      <c r="B316" s="1" t="s">
        <v>620</v>
      </c>
      <c r="C316" s="9">
        <v>13889</v>
      </c>
      <c r="D316" s="9">
        <v>6720</v>
      </c>
      <c r="E316" s="9">
        <v>7169</v>
      </c>
      <c r="F316" s="3">
        <v>1.42</v>
      </c>
      <c r="G316" s="3">
        <f>+C316/F316</f>
        <v>9780.9859154929582</v>
      </c>
    </row>
    <row r="317" spans="1:7" x14ac:dyDescent="0.25">
      <c r="A317" s="1" t="s">
        <v>621</v>
      </c>
      <c r="B317" s="1" t="s">
        <v>622</v>
      </c>
      <c r="C317" s="9">
        <v>23422</v>
      </c>
      <c r="D317" s="9">
        <v>11171</v>
      </c>
      <c r="E317" s="9">
        <v>12251</v>
      </c>
      <c r="F317" s="3">
        <v>1.4400000000000004</v>
      </c>
      <c r="G317" s="3">
        <f>+C317/F317</f>
        <v>16265.277777777774</v>
      </c>
    </row>
    <row r="318" spans="1:7" x14ac:dyDescent="0.25">
      <c r="A318" s="1" t="s">
        <v>623</v>
      </c>
      <c r="B318" s="1" t="s">
        <v>624</v>
      </c>
      <c r="C318" s="9">
        <v>17280</v>
      </c>
      <c r="D318" s="9">
        <v>8131</v>
      </c>
      <c r="E318" s="9">
        <v>9149</v>
      </c>
      <c r="F318" s="3">
        <v>1.0900000000000001</v>
      </c>
      <c r="G318" s="3">
        <f>+C318/F318</f>
        <v>15853.211009174311</v>
      </c>
    </row>
    <row r="319" spans="1:7" x14ac:dyDescent="0.25">
      <c r="A319" s="1" t="s">
        <v>625</v>
      </c>
      <c r="B319" s="1" t="s">
        <v>626</v>
      </c>
      <c r="C319" s="9">
        <v>25891</v>
      </c>
      <c r="D319" s="9">
        <v>12063</v>
      </c>
      <c r="E319" s="9">
        <v>13828</v>
      </c>
      <c r="F319" s="3">
        <v>0.90000000000000013</v>
      </c>
      <c r="G319" s="3">
        <f>+C319/F319</f>
        <v>28767.777777777774</v>
      </c>
    </row>
    <row r="320" spans="1:7" x14ac:dyDescent="0.25">
      <c r="A320" s="1" t="s">
        <v>627</v>
      </c>
      <c r="B320" s="1" t="s">
        <v>628</v>
      </c>
      <c r="C320" s="9">
        <v>22000</v>
      </c>
      <c r="D320" s="9">
        <v>10287</v>
      </c>
      <c r="E320" s="9">
        <v>11713</v>
      </c>
      <c r="F320" s="3">
        <v>0.74</v>
      </c>
      <c r="G320" s="3">
        <f>+C320/F320</f>
        <v>29729.72972972973</v>
      </c>
    </row>
    <row r="321" spans="1:7" x14ac:dyDescent="0.25">
      <c r="A321" s="1" t="s">
        <v>629</v>
      </c>
      <c r="B321" s="1" t="s">
        <v>630</v>
      </c>
      <c r="C321" s="9">
        <v>235199</v>
      </c>
      <c r="D321" s="9">
        <v>111501</v>
      </c>
      <c r="E321" s="9">
        <v>123698</v>
      </c>
      <c r="F321" s="3">
        <v>14.850000000000001</v>
      </c>
      <c r="G321" s="3">
        <f>+C321/F321</f>
        <v>15838.316498316497</v>
      </c>
    </row>
    <row r="322" spans="1:7" x14ac:dyDescent="0.25">
      <c r="A322" s="1" t="s">
        <v>631</v>
      </c>
      <c r="B322" s="1" t="s">
        <v>632</v>
      </c>
      <c r="C322" s="9">
        <v>118064</v>
      </c>
      <c r="D322" s="9">
        <v>55938</v>
      </c>
      <c r="E322" s="9">
        <v>62126</v>
      </c>
      <c r="F322" s="3">
        <v>4.1400000000000015</v>
      </c>
      <c r="G322" s="3">
        <f>+C322/F322</f>
        <v>28517.874396135256</v>
      </c>
    </row>
    <row r="323" spans="1:7" x14ac:dyDescent="0.25">
      <c r="A323" s="1" t="s">
        <v>633</v>
      </c>
      <c r="B323" s="1" t="s">
        <v>634</v>
      </c>
      <c r="C323" s="9">
        <v>47244</v>
      </c>
      <c r="D323" s="9">
        <v>22346</v>
      </c>
      <c r="E323" s="9">
        <v>24898</v>
      </c>
      <c r="F323" s="3">
        <v>1.830000000000001</v>
      </c>
      <c r="G323" s="3">
        <f>+C323/F323</f>
        <v>25816.393442622939</v>
      </c>
    </row>
    <row r="324" spans="1:7" x14ac:dyDescent="0.25">
      <c r="A324" s="1" t="s">
        <v>635</v>
      </c>
      <c r="B324" s="1" t="s">
        <v>636</v>
      </c>
      <c r="C324" s="9">
        <v>28225</v>
      </c>
      <c r="D324" s="9">
        <v>13263</v>
      </c>
      <c r="E324" s="9">
        <v>14962</v>
      </c>
      <c r="F324" s="3">
        <v>1.2400000000000004</v>
      </c>
      <c r="G324" s="3">
        <f>+C324/F324</f>
        <v>22762.096774193542</v>
      </c>
    </row>
    <row r="325" spans="1:7" x14ac:dyDescent="0.25">
      <c r="A325" s="1" t="s">
        <v>637</v>
      </c>
      <c r="B325" s="1" t="s">
        <v>638</v>
      </c>
      <c r="C325" s="9">
        <v>42595</v>
      </c>
      <c r="D325" s="9">
        <v>20329</v>
      </c>
      <c r="E325" s="9">
        <v>22266</v>
      </c>
      <c r="F325" s="3">
        <v>1.0700000000000003</v>
      </c>
      <c r="G325" s="3">
        <f>+C325/F325</f>
        <v>39808.411214953259</v>
      </c>
    </row>
    <row r="326" spans="1:7" x14ac:dyDescent="0.25">
      <c r="A326" s="1" t="s">
        <v>639</v>
      </c>
      <c r="B326" s="1" t="s">
        <v>640</v>
      </c>
      <c r="C326" s="9">
        <v>117135</v>
      </c>
      <c r="D326" s="9">
        <v>55563</v>
      </c>
      <c r="E326" s="9">
        <v>61572</v>
      </c>
      <c r="F326" s="3">
        <v>10.71</v>
      </c>
      <c r="G326" s="3">
        <f>+C326/F326</f>
        <v>10936.974789915965</v>
      </c>
    </row>
    <row r="327" spans="1:7" x14ac:dyDescent="0.25">
      <c r="A327" s="1" t="s">
        <v>641</v>
      </c>
      <c r="B327" s="1" t="s">
        <v>642</v>
      </c>
      <c r="C327" s="9">
        <v>40013</v>
      </c>
      <c r="D327" s="9">
        <v>18761</v>
      </c>
      <c r="E327" s="9">
        <v>21252</v>
      </c>
      <c r="F327" s="3">
        <v>1.7100000000000004</v>
      </c>
      <c r="G327" s="3">
        <f>+C327/F327</f>
        <v>23399.415204678357</v>
      </c>
    </row>
    <row r="328" spans="1:7" x14ac:dyDescent="0.25">
      <c r="A328" s="1" t="s">
        <v>643</v>
      </c>
      <c r="B328" s="1" t="s">
        <v>644</v>
      </c>
      <c r="C328" s="9">
        <v>42429</v>
      </c>
      <c r="D328" s="9">
        <v>20182</v>
      </c>
      <c r="E328" s="9">
        <v>22247</v>
      </c>
      <c r="F328" s="3">
        <v>3.05</v>
      </c>
      <c r="G328" s="3">
        <f>+C328/F328</f>
        <v>13911.147540983608</v>
      </c>
    </row>
    <row r="329" spans="1:7" x14ac:dyDescent="0.25">
      <c r="A329" s="1" t="s">
        <v>645</v>
      </c>
      <c r="B329" s="1" t="s">
        <v>646</v>
      </c>
      <c r="C329" s="9">
        <v>34693</v>
      </c>
      <c r="D329" s="9">
        <v>16620</v>
      </c>
      <c r="E329" s="9">
        <v>18073</v>
      </c>
      <c r="F329" s="3">
        <v>5.95</v>
      </c>
      <c r="G329" s="3">
        <f>+C329/F329</f>
        <v>5830.7563025210084</v>
      </c>
    </row>
    <row r="330" spans="1:7" x14ac:dyDescent="0.25">
      <c r="A330" s="1" t="s">
        <v>647</v>
      </c>
      <c r="B330" s="1" t="s">
        <v>648</v>
      </c>
      <c r="C330" s="9">
        <v>92754</v>
      </c>
      <c r="D330" s="9">
        <v>42233</v>
      </c>
      <c r="E330" s="9">
        <v>50521</v>
      </c>
      <c r="F330" s="3">
        <v>6.0700000000000012</v>
      </c>
      <c r="G330" s="3">
        <f>+C330/F330</f>
        <v>15280.724876441513</v>
      </c>
    </row>
    <row r="331" spans="1:7" x14ac:dyDescent="0.25">
      <c r="A331" s="1" t="s">
        <v>649</v>
      </c>
      <c r="B331" s="1" t="s">
        <v>650</v>
      </c>
      <c r="C331" s="9">
        <v>92754</v>
      </c>
      <c r="D331" s="9">
        <v>42233</v>
      </c>
      <c r="E331" s="9">
        <v>50521</v>
      </c>
      <c r="F331" s="3">
        <v>6.0700000000000012</v>
      </c>
      <c r="G331" s="3">
        <f>+C331/F331</f>
        <v>15280.724876441513</v>
      </c>
    </row>
    <row r="332" spans="1:7" x14ac:dyDescent="0.25">
      <c r="A332" s="1" t="s">
        <v>651</v>
      </c>
      <c r="B332" s="1" t="s">
        <v>652</v>
      </c>
      <c r="C332" s="9">
        <v>26469</v>
      </c>
      <c r="D332" s="9">
        <v>12191</v>
      </c>
      <c r="E332" s="9">
        <v>14278</v>
      </c>
      <c r="F332" s="3">
        <v>1.7500000000000004</v>
      </c>
      <c r="G332" s="3">
        <f>+C332/F332</f>
        <v>15125.142857142853</v>
      </c>
    </row>
    <row r="333" spans="1:7" x14ac:dyDescent="0.25">
      <c r="A333" s="1" t="s">
        <v>653</v>
      </c>
      <c r="B333" s="1" t="s">
        <v>654</v>
      </c>
      <c r="C333" s="9">
        <v>16709</v>
      </c>
      <c r="D333" s="9">
        <v>7358</v>
      </c>
      <c r="E333" s="9">
        <v>9351</v>
      </c>
      <c r="F333" s="3">
        <v>0.59000000000000019</v>
      </c>
      <c r="G333" s="3">
        <f>+C333/F333</f>
        <v>28320.338983050839</v>
      </c>
    </row>
    <row r="334" spans="1:7" x14ac:dyDescent="0.25">
      <c r="A334" s="1" t="s">
        <v>655</v>
      </c>
      <c r="B334" s="1" t="s">
        <v>656</v>
      </c>
      <c r="C334" s="9">
        <v>17533</v>
      </c>
      <c r="D334" s="9">
        <v>7937</v>
      </c>
      <c r="E334" s="9">
        <v>9596</v>
      </c>
      <c r="F334" s="3">
        <v>1.0199999999999998</v>
      </c>
      <c r="G334" s="3">
        <f>+C334/F334</f>
        <v>17189.215686274514</v>
      </c>
    </row>
    <row r="335" spans="1:7" x14ac:dyDescent="0.25">
      <c r="A335" s="1" t="s">
        <v>657</v>
      </c>
      <c r="B335" s="1" t="s">
        <v>658</v>
      </c>
      <c r="C335" s="9">
        <v>17087</v>
      </c>
      <c r="D335" s="9">
        <v>7749</v>
      </c>
      <c r="E335" s="9">
        <v>9338</v>
      </c>
      <c r="F335" s="3">
        <v>0.9800000000000002</v>
      </c>
      <c r="G335" s="3">
        <f>+C335/F335</f>
        <v>17435.714285714283</v>
      </c>
    </row>
    <row r="336" spans="1:7" x14ac:dyDescent="0.25">
      <c r="A336" s="1" t="s">
        <v>659</v>
      </c>
      <c r="B336" s="1" t="s">
        <v>660</v>
      </c>
      <c r="C336" s="9">
        <v>14956</v>
      </c>
      <c r="D336" s="9">
        <v>6998</v>
      </c>
      <c r="E336" s="9">
        <v>7958</v>
      </c>
      <c r="F336" s="3">
        <v>1.7300000000000004</v>
      </c>
      <c r="G336" s="3">
        <f>+C336/F336</f>
        <v>8645.0867052023095</v>
      </c>
    </row>
    <row r="337" spans="1:7" x14ac:dyDescent="0.25">
      <c r="A337" s="1" t="s">
        <v>661</v>
      </c>
      <c r="B337" s="1" t="s">
        <v>662</v>
      </c>
      <c r="C337" s="9">
        <v>213339</v>
      </c>
      <c r="D337" s="9">
        <v>97045</v>
      </c>
      <c r="E337" s="9">
        <v>116294</v>
      </c>
      <c r="F337" s="3">
        <v>11.52</v>
      </c>
      <c r="G337" s="3">
        <f>+C337/F337</f>
        <v>18519.010416666668</v>
      </c>
    </row>
    <row r="338" spans="1:7" x14ac:dyDescent="0.25">
      <c r="A338" s="1" t="s">
        <v>663</v>
      </c>
      <c r="B338" s="1" t="s">
        <v>664</v>
      </c>
      <c r="C338" s="9">
        <v>68208</v>
      </c>
      <c r="D338" s="9">
        <v>30540</v>
      </c>
      <c r="E338" s="9">
        <v>37668</v>
      </c>
      <c r="F338" s="3">
        <v>4.1199999999999966</v>
      </c>
      <c r="G338" s="3">
        <f>+C338/F338</f>
        <v>16555.339805825257</v>
      </c>
    </row>
    <row r="339" spans="1:7" x14ac:dyDescent="0.25">
      <c r="A339" s="1" t="s">
        <v>665</v>
      </c>
      <c r="B339" s="1" t="s">
        <v>666</v>
      </c>
      <c r="C339" s="9">
        <v>47726</v>
      </c>
      <c r="D339" s="9">
        <v>21431</v>
      </c>
      <c r="E339" s="9">
        <v>26295</v>
      </c>
      <c r="F339" s="3">
        <v>3.2199999999999962</v>
      </c>
      <c r="G339" s="3">
        <f>+C339/F339</f>
        <v>14821.7391304348</v>
      </c>
    </row>
    <row r="340" spans="1:7" x14ac:dyDescent="0.25">
      <c r="A340" s="1" t="s">
        <v>667</v>
      </c>
      <c r="B340" s="1" t="s">
        <v>668</v>
      </c>
      <c r="C340" s="9">
        <v>20482</v>
      </c>
      <c r="D340" s="9">
        <v>9109</v>
      </c>
      <c r="E340" s="9">
        <v>11373</v>
      </c>
      <c r="F340" s="3">
        <v>0.90000000000000013</v>
      </c>
      <c r="G340" s="3">
        <f>+C340/F340</f>
        <v>22757.777777777774</v>
      </c>
    </row>
    <row r="341" spans="1:7" x14ac:dyDescent="0.25">
      <c r="A341" s="1" t="s">
        <v>669</v>
      </c>
      <c r="B341" s="1" t="s">
        <v>670</v>
      </c>
      <c r="C341" s="9">
        <v>85920</v>
      </c>
      <c r="D341" s="9">
        <v>39247</v>
      </c>
      <c r="E341" s="9">
        <v>46673</v>
      </c>
      <c r="F341" s="3">
        <v>3.0500000000000012</v>
      </c>
      <c r="G341" s="3">
        <f>+C341/F341</f>
        <v>28170.491803278677</v>
      </c>
    </row>
    <row r="342" spans="1:7" x14ac:dyDescent="0.25">
      <c r="A342" s="1" t="s">
        <v>671</v>
      </c>
      <c r="B342" s="1" t="s">
        <v>672</v>
      </c>
      <c r="C342" s="9">
        <v>24203</v>
      </c>
      <c r="D342" s="9">
        <v>10771</v>
      </c>
      <c r="E342" s="9">
        <v>13432</v>
      </c>
      <c r="F342" s="3">
        <v>0.7100000000000003</v>
      </c>
      <c r="G342" s="3">
        <f>+C342/F342</f>
        <v>34088.732394366183</v>
      </c>
    </row>
    <row r="343" spans="1:7" x14ac:dyDescent="0.25">
      <c r="A343" s="1" t="s">
        <v>673</v>
      </c>
      <c r="B343" s="1" t="s">
        <v>674</v>
      </c>
      <c r="C343" s="9">
        <v>61717</v>
      </c>
      <c r="D343" s="9">
        <v>28476</v>
      </c>
      <c r="E343" s="9">
        <v>33241</v>
      </c>
      <c r="F343" s="3">
        <v>2.3400000000000007</v>
      </c>
      <c r="G343" s="3">
        <f>+C343/F343</f>
        <v>26374.786324786317</v>
      </c>
    </row>
    <row r="344" spans="1:7" x14ac:dyDescent="0.25">
      <c r="A344" s="1" t="s">
        <v>675</v>
      </c>
      <c r="B344" s="1" t="s">
        <v>676</v>
      </c>
      <c r="C344" s="9">
        <v>59211</v>
      </c>
      <c r="D344" s="9">
        <v>27258</v>
      </c>
      <c r="E344" s="9">
        <v>31953</v>
      </c>
      <c r="F344" s="3">
        <v>4.3500000000000005</v>
      </c>
      <c r="G344" s="3">
        <f>+C344/F344</f>
        <v>13611.724137931033</v>
      </c>
    </row>
    <row r="345" spans="1:7" x14ac:dyDescent="0.25">
      <c r="A345" s="1" t="s">
        <v>677</v>
      </c>
      <c r="B345" s="1" t="s">
        <v>678</v>
      </c>
      <c r="C345" s="9">
        <v>17604</v>
      </c>
      <c r="D345" s="9">
        <v>7974</v>
      </c>
      <c r="E345" s="9">
        <v>9630</v>
      </c>
      <c r="F345" s="3">
        <v>1.06</v>
      </c>
      <c r="G345" s="3">
        <f>+C345/F345</f>
        <v>16607.547169811322</v>
      </c>
    </row>
    <row r="346" spans="1:7" x14ac:dyDescent="0.25">
      <c r="A346" s="1" t="s">
        <v>679</v>
      </c>
      <c r="B346" s="1" t="s">
        <v>680</v>
      </c>
      <c r="C346" s="9">
        <v>12199</v>
      </c>
      <c r="D346" s="9">
        <v>5681</v>
      </c>
      <c r="E346" s="9">
        <v>6518</v>
      </c>
      <c r="F346" s="3">
        <v>1.04</v>
      </c>
      <c r="G346" s="3">
        <f>+C346/F346</f>
        <v>11729.807692307691</v>
      </c>
    </row>
    <row r="347" spans="1:7" x14ac:dyDescent="0.25">
      <c r="A347" s="1" t="s">
        <v>681</v>
      </c>
      <c r="B347" s="1" t="s">
        <v>682</v>
      </c>
      <c r="C347" s="9">
        <v>6220</v>
      </c>
      <c r="D347" s="9">
        <v>2808</v>
      </c>
      <c r="E347" s="9">
        <v>3412</v>
      </c>
      <c r="F347" s="3">
        <v>0.56000000000000005</v>
      </c>
      <c r="G347" s="3">
        <f>+C347/F347</f>
        <v>11107.142857142857</v>
      </c>
    </row>
    <row r="348" spans="1:7" x14ac:dyDescent="0.25">
      <c r="A348" s="1" t="s">
        <v>683</v>
      </c>
      <c r="B348" s="1" t="s">
        <v>684</v>
      </c>
      <c r="C348" s="9">
        <v>1435</v>
      </c>
      <c r="D348" s="9">
        <v>653</v>
      </c>
      <c r="E348" s="9">
        <v>782</v>
      </c>
      <c r="F348" s="3">
        <v>0.25</v>
      </c>
      <c r="G348" s="3">
        <f>+C348/F348</f>
        <v>5740</v>
      </c>
    </row>
    <row r="349" spans="1:7" x14ac:dyDescent="0.25">
      <c r="A349" s="1" t="s">
        <v>685</v>
      </c>
      <c r="B349" s="1" t="s">
        <v>686</v>
      </c>
      <c r="C349" s="9">
        <v>21753</v>
      </c>
      <c r="D349" s="9">
        <v>10142</v>
      </c>
      <c r="E349" s="9">
        <v>11611</v>
      </c>
      <c r="F349" s="3">
        <v>1.4400000000000004</v>
      </c>
      <c r="G349" s="3">
        <f>+C349/F349</f>
        <v>15106.249999999996</v>
      </c>
    </row>
    <row r="350" spans="1:7" x14ac:dyDescent="0.25">
      <c r="A350" s="1" t="s">
        <v>687</v>
      </c>
      <c r="B350" s="1" t="s">
        <v>688</v>
      </c>
      <c r="C350" s="9">
        <v>190466</v>
      </c>
      <c r="D350" s="9">
        <v>90337</v>
      </c>
      <c r="E350" s="9">
        <v>100129</v>
      </c>
      <c r="F350" s="3">
        <v>27.46</v>
      </c>
      <c r="G350" s="3">
        <f>+C350/F350</f>
        <v>6936.1252731245449</v>
      </c>
    </row>
    <row r="351" spans="1:7" x14ac:dyDescent="0.25">
      <c r="A351" s="1" t="s">
        <v>689</v>
      </c>
      <c r="B351" s="1" t="s">
        <v>690</v>
      </c>
      <c r="C351" s="9">
        <v>190466</v>
      </c>
      <c r="D351" s="9">
        <v>90337</v>
      </c>
      <c r="E351" s="9">
        <v>100129</v>
      </c>
      <c r="F351" s="3">
        <v>27.46</v>
      </c>
      <c r="G351" s="3">
        <f>+C351/F351</f>
        <v>6936.1252731245449</v>
      </c>
    </row>
    <row r="352" spans="1:7" x14ac:dyDescent="0.25">
      <c r="A352" s="1" t="s">
        <v>691</v>
      </c>
      <c r="B352" s="1" t="s">
        <v>692</v>
      </c>
      <c r="C352" s="9">
        <v>6810</v>
      </c>
      <c r="D352" s="9">
        <v>3323</v>
      </c>
      <c r="E352" s="9">
        <v>3487</v>
      </c>
      <c r="F352" s="3">
        <v>1.1399999999999999</v>
      </c>
      <c r="G352" s="3">
        <f>+C352/F352</f>
        <v>5973.6842105263167</v>
      </c>
    </row>
    <row r="353" spans="1:7" x14ac:dyDescent="0.25">
      <c r="A353" s="1" t="s">
        <v>693</v>
      </c>
      <c r="B353" s="1" t="s">
        <v>694</v>
      </c>
      <c r="C353" s="9">
        <v>14464</v>
      </c>
      <c r="D353" s="9">
        <v>6888</v>
      </c>
      <c r="E353" s="9">
        <v>7576</v>
      </c>
      <c r="F353" s="3">
        <v>3.1399999999999997</v>
      </c>
      <c r="G353" s="3">
        <f>+C353/F353</f>
        <v>4606.369426751593</v>
      </c>
    </row>
    <row r="354" spans="1:7" x14ac:dyDescent="0.25">
      <c r="A354" s="1" t="s">
        <v>695</v>
      </c>
      <c r="B354" s="1" t="s">
        <v>696</v>
      </c>
      <c r="C354" s="9">
        <v>39717</v>
      </c>
      <c r="D354" s="9">
        <v>18571</v>
      </c>
      <c r="E354" s="9">
        <v>21146</v>
      </c>
      <c r="F354" s="3">
        <v>2.56</v>
      </c>
      <c r="G354" s="3">
        <f>+C354/F354</f>
        <v>15514.453125</v>
      </c>
    </row>
    <row r="355" spans="1:7" x14ac:dyDescent="0.25">
      <c r="A355" s="1" t="s">
        <v>697</v>
      </c>
      <c r="B355" s="1" t="s">
        <v>698</v>
      </c>
      <c r="C355" s="9">
        <v>51997</v>
      </c>
      <c r="D355" s="9">
        <v>23926</v>
      </c>
      <c r="E355" s="9">
        <v>28071</v>
      </c>
      <c r="F355" s="3">
        <v>2.65</v>
      </c>
      <c r="G355" s="3">
        <f>+C355/F355</f>
        <v>19621.509433962266</v>
      </c>
    </row>
    <row r="356" spans="1:7" x14ac:dyDescent="0.25">
      <c r="A356" s="1" t="s">
        <v>699</v>
      </c>
      <c r="B356" s="1" t="s">
        <v>700</v>
      </c>
      <c r="C356" s="9">
        <v>15047</v>
      </c>
      <c r="D356" s="9">
        <v>7016</v>
      </c>
      <c r="E356" s="9">
        <v>8031</v>
      </c>
      <c r="F356" s="3">
        <v>1.2000000000000002</v>
      </c>
      <c r="G356" s="3">
        <f>+C356/F356</f>
        <v>12539.166666666664</v>
      </c>
    </row>
    <row r="357" spans="1:7" x14ac:dyDescent="0.25">
      <c r="A357" s="1" t="s">
        <v>701</v>
      </c>
      <c r="B357" s="1" t="s">
        <v>702</v>
      </c>
      <c r="C357" s="9">
        <v>62431</v>
      </c>
      <c r="D357" s="9">
        <v>30613</v>
      </c>
      <c r="E357" s="9">
        <v>31818</v>
      </c>
      <c r="F357" s="3">
        <v>16.77</v>
      </c>
      <c r="G357" s="3">
        <f>+C357/F357</f>
        <v>3722.778771615981</v>
      </c>
    </row>
    <row r="358" spans="1:7" x14ac:dyDescent="0.25">
      <c r="A358" s="1" t="s">
        <v>703</v>
      </c>
      <c r="B358" s="1" t="s">
        <v>704</v>
      </c>
      <c r="C358" s="9">
        <v>152669</v>
      </c>
      <c r="D358" s="9">
        <v>72949</v>
      </c>
      <c r="E358" s="9">
        <v>79720</v>
      </c>
      <c r="F358" s="3">
        <v>20.209999999999997</v>
      </c>
      <c r="G358" s="3">
        <f>+C358/F358</f>
        <v>7554.131618010887</v>
      </c>
    </row>
    <row r="359" spans="1:7" x14ac:dyDescent="0.25">
      <c r="A359" s="1" t="s">
        <v>705</v>
      </c>
      <c r="B359" s="1" t="s">
        <v>706</v>
      </c>
      <c r="C359" s="9">
        <v>152669</v>
      </c>
      <c r="D359" s="9">
        <v>72949</v>
      </c>
      <c r="E359" s="9">
        <v>79720</v>
      </c>
      <c r="F359" s="3">
        <v>20.209999999999997</v>
      </c>
      <c r="G359" s="3">
        <f>+C359/F359</f>
        <v>7554.131618010887</v>
      </c>
    </row>
    <row r="360" spans="1:7" x14ac:dyDescent="0.25">
      <c r="A360" s="1" t="s">
        <v>707</v>
      </c>
      <c r="B360" s="1" t="s">
        <v>708</v>
      </c>
      <c r="C360" s="9">
        <v>45925</v>
      </c>
      <c r="D360" s="9">
        <v>21882</v>
      </c>
      <c r="E360" s="9">
        <v>24043</v>
      </c>
      <c r="F360" s="3">
        <v>9.1099999999999977</v>
      </c>
      <c r="G360" s="3">
        <f>+C360/F360</f>
        <v>5041.1635565312854</v>
      </c>
    </row>
    <row r="361" spans="1:7" x14ac:dyDescent="0.25">
      <c r="A361" s="1" t="s">
        <v>709</v>
      </c>
      <c r="B361" s="1" t="s">
        <v>710</v>
      </c>
      <c r="C361" s="9">
        <v>20550</v>
      </c>
      <c r="D361" s="9">
        <v>9991</v>
      </c>
      <c r="E361" s="9">
        <v>10559</v>
      </c>
      <c r="F361" s="3">
        <v>6.37</v>
      </c>
      <c r="G361" s="3">
        <f>+C361/F361</f>
        <v>3226.059654631083</v>
      </c>
    </row>
    <row r="362" spans="1:7" x14ac:dyDescent="0.25">
      <c r="A362" s="1" t="s">
        <v>711</v>
      </c>
      <c r="B362" s="1" t="s">
        <v>712</v>
      </c>
      <c r="C362" s="9">
        <v>32302</v>
      </c>
      <c r="D362" s="9">
        <v>15032</v>
      </c>
      <c r="E362" s="9">
        <v>17270</v>
      </c>
      <c r="F362" s="3">
        <v>2.1300000000000003</v>
      </c>
      <c r="G362" s="3">
        <f>+C362/F362</f>
        <v>15165.258215962438</v>
      </c>
    </row>
    <row r="363" spans="1:7" x14ac:dyDescent="0.25">
      <c r="A363" s="1" t="s">
        <v>713</v>
      </c>
      <c r="B363" s="1" t="s">
        <v>714</v>
      </c>
      <c r="C363" s="9">
        <v>16647</v>
      </c>
      <c r="D363" s="9">
        <v>8160</v>
      </c>
      <c r="E363" s="9">
        <v>8487</v>
      </c>
      <c r="F363" s="3">
        <v>1.0900000000000001</v>
      </c>
      <c r="G363" s="3">
        <f>+C363/F363</f>
        <v>15272.477064220182</v>
      </c>
    </row>
    <row r="364" spans="1:7" x14ac:dyDescent="0.25">
      <c r="A364" s="1" t="s">
        <v>715</v>
      </c>
      <c r="B364" s="1" t="s">
        <v>716</v>
      </c>
      <c r="C364" s="9">
        <v>37245</v>
      </c>
      <c r="D364" s="9">
        <v>17884</v>
      </c>
      <c r="E364" s="9">
        <v>19361</v>
      </c>
      <c r="F364" s="3">
        <v>1.5100000000000005</v>
      </c>
      <c r="G364" s="3">
        <f>+C364/F364</f>
        <v>24665.562913907277</v>
      </c>
    </row>
    <row r="365" spans="1:7" x14ac:dyDescent="0.25">
      <c r="A365" s="1" t="s">
        <v>717</v>
      </c>
      <c r="B365" s="1" t="s">
        <v>718</v>
      </c>
      <c r="C365" s="9">
        <v>113532</v>
      </c>
      <c r="D365" s="9">
        <v>55090</v>
      </c>
      <c r="E365" s="9">
        <v>58442</v>
      </c>
      <c r="F365" s="3">
        <v>51.510000000000012</v>
      </c>
      <c r="G365" s="3">
        <f>+C365/F365</f>
        <v>2204.0768782760624</v>
      </c>
    </row>
    <row r="366" spans="1:7" x14ac:dyDescent="0.25">
      <c r="A366" s="1" t="s">
        <v>719</v>
      </c>
      <c r="B366" s="1" t="s">
        <v>720</v>
      </c>
      <c r="C366" s="9">
        <v>113532</v>
      </c>
      <c r="D366" s="9">
        <v>55090</v>
      </c>
      <c r="E366" s="9">
        <v>58442</v>
      </c>
      <c r="F366" s="3">
        <v>51.510000000000012</v>
      </c>
      <c r="G366" s="3">
        <f>+C366/F366</f>
        <v>2204.0768782760624</v>
      </c>
    </row>
    <row r="367" spans="1:7" x14ac:dyDescent="0.25">
      <c r="A367" s="1" t="s">
        <v>721</v>
      </c>
      <c r="B367" s="1" t="s">
        <v>722</v>
      </c>
      <c r="C367" s="9">
        <v>89389</v>
      </c>
      <c r="D367" s="9">
        <v>43527</v>
      </c>
      <c r="E367" s="9">
        <v>45862</v>
      </c>
      <c r="F367" s="3">
        <v>49.470000000000013</v>
      </c>
      <c r="G367" s="3">
        <f>+C367/F367</f>
        <v>1806.9334950475031</v>
      </c>
    </row>
    <row r="368" spans="1:7" x14ac:dyDescent="0.25">
      <c r="A368" s="1" t="s">
        <v>723</v>
      </c>
      <c r="B368" s="1" t="s">
        <v>724</v>
      </c>
      <c r="C368" s="9">
        <v>24143</v>
      </c>
      <c r="D368" s="9">
        <v>11563</v>
      </c>
      <c r="E368" s="9">
        <v>12580</v>
      </c>
      <c r="F368" s="3">
        <v>2.0400000000000005</v>
      </c>
      <c r="G368" s="3">
        <f>+C368/F368</f>
        <v>11834.803921568624</v>
      </c>
    </row>
    <row r="369" spans="1:7" x14ac:dyDescent="0.25">
      <c r="A369" s="1" t="s">
        <v>725</v>
      </c>
      <c r="B369" s="1" t="s">
        <v>726</v>
      </c>
      <c r="C369" s="9">
        <v>74420</v>
      </c>
      <c r="D369" s="9">
        <v>35900</v>
      </c>
      <c r="E369" s="9">
        <v>38520</v>
      </c>
      <c r="F369" s="3">
        <v>35.359999999999992</v>
      </c>
      <c r="G369" s="3">
        <f>+C369/F369</f>
        <v>2104.6380090497742</v>
      </c>
    </row>
    <row r="370" spans="1:7" x14ac:dyDescent="0.25">
      <c r="A370" s="1" t="s">
        <v>727</v>
      </c>
      <c r="B370" s="1" t="s">
        <v>728</v>
      </c>
      <c r="C370" s="9">
        <v>74420</v>
      </c>
      <c r="D370" s="9">
        <v>35900</v>
      </c>
      <c r="E370" s="9">
        <v>38520</v>
      </c>
      <c r="F370" s="3">
        <v>35.359999999999992</v>
      </c>
      <c r="G370" s="3">
        <f>+C370/F370</f>
        <v>2104.6380090497742</v>
      </c>
    </row>
    <row r="371" spans="1:7" x14ac:dyDescent="0.25">
      <c r="A371" s="1" t="s">
        <v>729</v>
      </c>
      <c r="B371" s="1" t="s">
        <v>730</v>
      </c>
      <c r="C371" s="9">
        <v>55846</v>
      </c>
      <c r="D371" s="9">
        <v>27061</v>
      </c>
      <c r="E371" s="9">
        <v>28785</v>
      </c>
      <c r="F371" s="3">
        <v>32.929999999999993</v>
      </c>
      <c r="G371" s="3">
        <f>+C371/F371</f>
        <v>1695.9003947767997</v>
      </c>
    </row>
    <row r="372" spans="1:7" x14ac:dyDescent="0.25">
      <c r="A372" s="1" t="s">
        <v>731</v>
      </c>
      <c r="B372" s="1" t="s">
        <v>732</v>
      </c>
      <c r="C372" s="9">
        <v>18574</v>
      </c>
      <c r="D372" s="9">
        <v>8839</v>
      </c>
      <c r="E372" s="9">
        <v>9735</v>
      </c>
      <c r="F372" s="3">
        <v>2.4300000000000002</v>
      </c>
      <c r="G372" s="3">
        <f>+C372/F372</f>
        <v>7643.6213991769546</v>
      </c>
    </row>
    <row r="373" spans="1:7" x14ac:dyDescent="0.25">
      <c r="A373" s="1" t="s">
        <v>733</v>
      </c>
      <c r="B373" s="1" t="s">
        <v>734</v>
      </c>
      <c r="C373" s="9">
        <v>157775</v>
      </c>
      <c r="D373" s="9">
        <v>74523</v>
      </c>
      <c r="E373" s="9">
        <v>83252</v>
      </c>
      <c r="F373" s="3">
        <v>22.240000000000002</v>
      </c>
      <c r="G373" s="3">
        <f>+C373/F373</f>
        <v>7094.1996402877694</v>
      </c>
    </row>
    <row r="374" spans="1:7" x14ac:dyDescent="0.25">
      <c r="A374" s="1" t="s">
        <v>735</v>
      </c>
      <c r="B374" s="1" t="s">
        <v>736</v>
      </c>
      <c r="C374" s="9">
        <v>157775</v>
      </c>
      <c r="D374" s="9">
        <v>74523</v>
      </c>
      <c r="E374" s="9">
        <v>83252</v>
      </c>
      <c r="F374" s="3">
        <v>22.240000000000002</v>
      </c>
      <c r="G374" s="3">
        <f>+C374/F374</f>
        <v>7094.1996402877694</v>
      </c>
    </row>
    <row r="375" spans="1:7" x14ac:dyDescent="0.25">
      <c r="A375" s="1" t="s">
        <v>737</v>
      </c>
      <c r="B375" s="1" t="s">
        <v>738</v>
      </c>
      <c r="C375" s="9">
        <v>24309</v>
      </c>
      <c r="D375" s="9">
        <v>11481</v>
      </c>
      <c r="E375" s="9">
        <v>12828</v>
      </c>
      <c r="F375" s="3">
        <v>1.3100000000000003</v>
      </c>
      <c r="G375" s="3">
        <f>+C375/F375</f>
        <v>18556.488549618316</v>
      </c>
    </row>
    <row r="376" spans="1:7" x14ac:dyDescent="0.25">
      <c r="A376" s="1" t="s">
        <v>739</v>
      </c>
      <c r="B376" s="1" t="s">
        <v>740</v>
      </c>
      <c r="C376" s="9">
        <v>8774</v>
      </c>
      <c r="D376" s="9">
        <v>4047</v>
      </c>
      <c r="E376" s="9">
        <v>4727</v>
      </c>
      <c r="F376" s="3">
        <v>0.37000000000000005</v>
      </c>
      <c r="G376" s="3">
        <f>+C376/F376</f>
        <v>23713.51351351351</v>
      </c>
    </row>
    <row r="377" spans="1:7" x14ac:dyDescent="0.25">
      <c r="A377" s="1" t="s">
        <v>741</v>
      </c>
      <c r="B377" s="1" t="s">
        <v>742</v>
      </c>
      <c r="C377" s="9">
        <v>27542</v>
      </c>
      <c r="D377" s="9">
        <v>12815</v>
      </c>
      <c r="E377" s="9">
        <v>14727</v>
      </c>
      <c r="F377" s="3">
        <v>2.2900000000000005</v>
      </c>
      <c r="G377" s="3">
        <f>+C377/F377</f>
        <v>12027.074235807857</v>
      </c>
    </row>
    <row r="378" spans="1:7" x14ac:dyDescent="0.25">
      <c r="A378" s="1" t="s">
        <v>743</v>
      </c>
      <c r="B378" s="1" t="s">
        <v>744</v>
      </c>
      <c r="C378" s="9">
        <v>28500</v>
      </c>
      <c r="D378" s="9">
        <v>13363</v>
      </c>
      <c r="E378" s="9">
        <v>15137</v>
      </c>
      <c r="F378" s="3">
        <v>1.6200000000000003</v>
      </c>
      <c r="G378" s="3">
        <f>+C378/F378</f>
        <v>17592.592592592588</v>
      </c>
    </row>
    <row r="379" spans="1:7" x14ac:dyDescent="0.25">
      <c r="A379" s="1" t="s">
        <v>745</v>
      </c>
      <c r="B379" s="1" t="s">
        <v>746</v>
      </c>
      <c r="C379" s="9">
        <v>16909</v>
      </c>
      <c r="D379" s="9">
        <v>8205</v>
      </c>
      <c r="E379" s="9">
        <v>8704</v>
      </c>
      <c r="F379" s="3">
        <v>4.9600000000000009</v>
      </c>
      <c r="G379" s="3">
        <f>+C379/F379</f>
        <v>3409.0725806451605</v>
      </c>
    </row>
    <row r="380" spans="1:7" x14ac:dyDescent="0.25">
      <c r="A380" s="1" t="s">
        <v>747</v>
      </c>
      <c r="B380" s="1" t="s">
        <v>748</v>
      </c>
      <c r="C380" s="9">
        <v>31234</v>
      </c>
      <c r="D380" s="9">
        <v>15035</v>
      </c>
      <c r="E380" s="9">
        <v>16199</v>
      </c>
      <c r="F380" s="3">
        <v>9.26</v>
      </c>
      <c r="G380" s="3">
        <f>+C380/F380</f>
        <v>3373.0021598272137</v>
      </c>
    </row>
    <row r="381" spans="1:7" x14ac:dyDescent="0.25">
      <c r="A381" s="1" t="s">
        <v>749</v>
      </c>
      <c r="B381" s="1" t="s">
        <v>750</v>
      </c>
      <c r="C381" s="9">
        <v>11251</v>
      </c>
      <c r="D381" s="9">
        <v>5317</v>
      </c>
      <c r="E381" s="9">
        <v>5934</v>
      </c>
      <c r="F381" s="3">
        <v>1.8700000000000003</v>
      </c>
      <c r="G381" s="3">
        <f>+C381/F381</f>
        <v>6016.5775401069504</v>
      </c>
    </row>
    <row r="382" spans="1:7" x14ac:dyDescent="0.25">
      <c r="A382" s="1" t="s">
        <v>751</v>
      </c>
      <c r="B382" s="1" t="s">
        <v>752</v>
      </c>
      <c r="C382" s="9">
        <v>9256</v>
      </c>
      <c r="D382" s="9">
        <v>4260</v>
      </c>
      <c r="E382" s="9">
        <v>4996</v>
      </c>
      <c r="F382" s="3">
        <v>0.56000000000000005</v>
      </c>
      <c r="G382" s="3">
        <f>+C382/F382</f>
        <v>16528.571428571428</v>
      </c>
    </row>
    <row r="383" spans="1:7" x14ac:dyDescent="0.25">
      <c r="A383" s="1" t="s">
        <v>753</v>
      </c>
      <c r="B383" s="1" t="s">
        <v>754</v>
      </c>
      <c r="C383" s="9">
        <v>49534</v>
      </c>
      <c r="D383" s="9">
        <v>23916</v>
      </c>
      <c r="E383" s="9">
        <v>25618</v>
      </c>
      <c r="F383" s="3">
        <v>41.97</v>
      </c>
      <c r="G383" s="3">
        <f>+C383/F383</f>
        <v>1180.2239695020253</v>
      </c>
    </row>
    <row r="384" spans="1:7" x14ac:dyDescent="0.25">
      <c r="A384" s="1" t="s">
        <v>755</v>
      </c>
      <c r="B384" s="1" t="s">
        <v>756</v>
      </c>
      <c r="C384" s="9">
        <v>49534</v>
      </c>
      <c r="D384" s="9">
        <v>23916</v>
      </c>
      <c r="E384" s="9">
        <v>25618</v>
      </c>
      <c r="F384" s="3">
        <v>41.97</v>
      </c>
      <c r="G384" s="3">
        <f>+C384/F384</f>
        <v>1180.2239695020253</v>
      </c>
    </row>
    <row r="385" spans="1:7" x14ac:dyDescent="0.25">
      <c r="A385" s="1" t="s">
        <v>757</v>
      </c>
      <c r="B385" s="1" t="s">
        <v>758</v>
      </c>
      <c r="C385" s="9">
        <v>19562</v>
      </c>
      <c r="D385" s="9">
        <v>9404</v>
      </c>
      <c r="E385" s="9">
        <v>10158</v>
      </c>
      <c r="F385" s="3">
        <v>1.9800000000000004</v>
      </c>
      <c r="G385" s="3">
        <f>+C385/F385</f>
        <v>9879.797979797977</v>
      </c>
    </row>
    <row r="386" spans="1:7" x14ac:dyDescent="0.25">
      <c r="A386" s="1" t="s">
        <v>759</v>
      </c>
      <c r="B386" s="1" t="s">
        <v>760</v>
      </c>
      <c r="C386" s="9">
        <v>1839</v>
      </c>
      <c r="D386" s="9">
        <v>923</v>
      </c>
      <c r="E386" s="9">
        <v>916</v>
      </c>
      <c r="F386" s="3">
        <v>19.87</v>
      </c>
      <c r="G386" s="3">
        <f>+C386/F386</f>
        <v>92.551585304479104</v>
      </c>
    </row>
    <row r="387" spans="1:7" x14ac:dyDescent="0.25">
      <c r="A387" s="1" t="s">
        <v>761</v>
      </c>
      <c r="B387" s="1" t="s">
        <v>762</v>
      </c>
      <c r="C387" s="9">
        <v>7394</v>
      </c>
      <c r="D387" s="9">
        <v>3547</v>
      </c>
      <c r="E387" s="9">
        <v>3847</v>
      </c>
      <c r="F387" s="3">
        <v>0.63000000000000012</v>
      </c>
      <c r="G387" s="3">
        <f>+C387/F387</f>
        <v>11736.507936507935</v>
      </c>
    </row>
    <row r="388" spans="1:7" x14ac:dyDescent="0.25">
      <c r="A388" s="1" t="s">
        <v>763</v>
      </c>
      <c r="B388" s="1" t="s">
        <v>764</v>
      </c>
      <c r="C388" s="9">
        <v>13201</v>
      </c>
      <c r="D388" s="9">
        <v>6303</v>
      </c>
      <c r="E388" s="9">
        <v>6898</v>
      </c>
      <c r="F388" s="3">
        <v>14.82</v>
      </c>
      <c r="G388" s="3">
        <f>+C388/F388</f>
        <v>890.75573549257763</v>
      </c>
    </row>
    <row r="389" spans="1:7" x14ac:dyDescent="0.25">
      <c r="A389" s="1" t="s">
        <v>765</v>
      </c>
      <c r="B389" s="1" t="s">
        <v>766</v>
      </c>
      <c r="C389" s="9">
        <v>7538</v>
      </c>
      <c r="D389" s="9">
        <v>3739</v>
      </c>
      <c r="E389" s="9">
        <v>3799</v>
      </c>
      <c r="F389" s="3">
        <v>4.67</v>
      </c>
      <c r="G389" s="3">
        <f>+C389/F389</f>
        <v>1614.1327623126338</v>
      </c>
    </row>
    <row r="390" spans="1:7" x14ac:dyDescent="0.25">
      <c r="A390" s="1"/>
      <c r="B390" s="4" t="s">
        <v>774</v>
      </c>
      <c r="C390" s="9">
        <v>45916</v>
      </c>
      <c r="D390" s="9">
        <v>20113</v>
      </c>
      <c r="E390" s="9">
        <v>25803</v>
      </c>
      <c r="F390" s="3"/>
      <c r="G390" s="3"/>
    </row>
    <row r="392" spans="1:7" x14ac:dyDescent="0.25">
      <c r="A392" s="10" t="s">
        <v>767</v>
      </c>
      <c r="B392" s="10" t="s">
        <v>768</v>
      </c>
      <c r="C392" s="10" t="s">
        <v>769</v>
      </c>
      <c r="D392" s="10" t="s">
        <v>770</v>
      </c>
      <c r="E392" s="10" t="s">
        <v>771</v>
      </c>
      <c r="F392" s="10"/>
      <c r="G392" s="10"/>
    </row>
    <row r="393" spans="1:7" x14ac:dyDescent="0.25">
      <c r="A393" s="11" t="s">
        <v>776</v>
      </c>
    </row>
  </sheetData>
  <mergeCells count="3">
    <mergeCell ref="A6:B6"/>
    <mergeCell ref="C6"/>
    <mergeCell ref="D6"/>
  </mergeCells>
  <pageMargins left="0.75" right="0.75" top="1" bottom="1" header="0" footer="0"/>
  <pageSetup paperSize="9" orientation="portrait"/>
  <headerFooter alignWithMargins="0">
    <oddFooter>&amp;L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Censo de Población y Viviendas 2021. Población</dc:title>
  <dc:creator>Dirección General de Economía. Comunidad de Madrid</dc:creator>
  <cp:keywords>Demografía, Población, Censo 2021, Comunidad de Madrid, Municipios, Lugar de nacimiento</cp:keywords>
  <cp:lastModifiedBy>Dirección General de Economía. Comunidad de Madrid</cp:lastModifiedBy>
  <dcterms:created xsi:type="dcterms:W3CDTF">2023-11-27T14:50:45Z</dcterms:created>
  <dcterms:modified xsi:type="dcterms:W3CDTF">2023-12-11T12:40:35Z</dcterms:modified>
</cp:coreProperties>
</file>